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高中职教" sheetId="1" r:id="rId1"/>
    <sheet name="初中幼儿园" sheetId="2" r:id="rId2"/>
    <sheet name="小学特教" sheetId="4" r:id="rId3"/>
  </sheets>
  <definedNames>
    <definedName name="_xlnm.Print_Titles" localSheetId="0">高中职教!$1:$2</definedName>
  </definedNames>
  <calcPr calcId="144525"/>
</workbook>
</file>

<file path=xl/sharedStrings.xml><?xml version="1.0" encoding="utf-8"?>
<sst xmlns="http://schemas.openxmlformats.org/spreadsheetml/2006/main" count="335" uniqueCount="233">
  <si>
    <t>丰润区2019年招聘事业编制教师岗位分布表   （高中、职教）</t>
  </si>
  <si>
    <t>招聘岗位名称</t>
  </si>
  <si>
    <t>教师类别</t>
  </si>
  <si>
    <t>车轴山中学</t>
  </si>
  <si>
    <t>丰润二中</t>
  </si>
  <si>
    <t>唐山市第六十二中学</t>
  </si>
  <si>
    <t>王官营中学</t>
  </si>
  <si>
    <t>七树庄中学</t>
  </si>
  <si>
    <t>职教中心</t>
  </si>
  <si>
    <t>总数</t>
  </si>
  <si>
    <t>专技101</t>
  </si>
  <si>
    <t>高中语文</t>
  </si>
  <si>
    <t>专技102</t>
  </si>
  <si>
    <t>高中数学</t>
  </si>
  <si>
    <t>专技103</t>
  </si>
  <si>
    <t>高中英语</t>
  </si>
  <si>
    <t>专技104</t>
  </si>
  <si>
    <t>高中物理</t>
  </si>
  <si>
    <t>专技105</t>
  </si>
  <si>
    <t>高中化学</t>
  </si>
  <si>
    <t>专技106</t>
  </si>
  <si>
    <t>高中生物</t>
  </si>
  <si>
    <t>专技107</t>
  </si>
  <si>
    <t>专技108</t>
  </si>
  <si>
    <t>高中历史</t>
  </si>
  <si>
    <t>专技109</t>
  </si>
  <si>
    <t>高中地理</t>
  </si>
  <si>
    <t>专技110</t>
  </si>
  <si>
    <t>高中政治</t>
  </si>
  <si>
    <t>专技111</t>
  </si>
  <si>
    <t>高中音乐</t>
  </si>
  <si>
    <t>专技112</t>
  </si>
  <si>
    <t>高中体育</t>
  </si>
  <si>
    <t>专技113</t>
  </si>
  <si>
    <t>高中美术</t>
  </si>
  <si>
    <t>专技201</t>
  </si>
  <si>
    <t>专技202</t>
  </si>
  <si>
    <t>专技203</t>
  </si>
  <si>
    <t>专技221</t>
  </si>
  <si>
    <t>职业教育教师</t>
  </si>
  <si>
    <t>总     计</t>
  </si>
  <si>
    <t>丰润区2019年招聘事业编制教师岗位分布表   （初中、幼儿园）</t>
  </si>
  <si>
    <t>丰润
三中</t>
  </si>
  <si>
    <t>38中学</t>
  </si>
  <si>
    <t>51中学</t>
  </si>
  <si>
    <t>72中学</t>
  </si>
  <si>
    <t>74中学</t>
  </si>
  <si>
    <t>75中学</t>
  </si>
  <si>
    <t>丰润镇中学</t>
  </si>
  <si>
    <t>王官营镇中学</t>
  </si>
  <si>
    <t>火石营镇中学</t>
  </si>
  <si>
    <t>姜家营学校中学部</t>
  </si>
  <si>
    <t>泉河头镇中学</t>
  </si>
  <si>
    <t>左家坞镇中学</t>
  </si>
  <si>
    <t>七树庄学校中学部</t>
  </si>
  <si>
    <t>沙流河镇中学</t>
  </si>
  <si>
    <t>杨官林镇中学</t>
  </si>
  <si>
    <t>任各庄镇中学</t>
  </si>
  <si>
    <t>白官屯镇中学</t>
  </si>
  <si>
    <t>石各庄镇中学</t>
  </si>
  <si>
    <t>丰登坞中学</t>
  </si>
  <si>
    <t>欢喜庄乡中学</t>
  </si>
  <si>
    <t>新军屯镇中学</t>
  </si>
  <si>
    <t>李钊庄镇中学</t>
  </si>
  <si>
    <t>小张各庄镇中学</t>
  </si>
  <si>
    <t>初中语文</t>
  </si>
  <si>
    <t>专技114</t>
  </si>
  <si>
    <t>初中数学</t>
  </si>
  <si>
    <t>专技115</t>
  </si>
  <si>
    <t>初中英语</t>
  </si>
  <si>
    <t>专技116</t>
  </si>
  <si>
    <t>初中物理</t>
  </si>
  <si>
    <t>专技117</t>
  </si>
  <si>
    <t>初中化学</t>
  </si>
  <si>
    <t>专技118</t>
  </si>
  <si>
    <t>初中生物</t>
  </si>
  <si>
    <t>专技119</t>
  </si>
  <si>
    <t>初中历史</t>
  </si>
  <si>
    <t>专技120</t>
  </si>
  <si>
    <t>初中地理</t>
  </si>
  <si>
    <t>专技121</t>
  </si>
  <si>
    <t>初中政治</t>
  </si>
  <si>
    <t>专技122</t>
  </si>
  <si>
    <t>初中音乐</t>
  </si>
  <si>
    <t>专技123</t>
  </si>
  <si>
    <t>初中体育</t>
  </si>
  <si>
    <t>专技124</t>
  </si>
  <si>
    <t>初中美术</t>
  </si>
  <si>
    <t>专技125</t>
  </si>
  <si>
    <t>初中信息技术</t>
  </si>
  <si>
    <t>专技204</t>
  </si>
  <si>
    <t>专技205</t>
  </si>
  <si>
    <t>专技206</t>
  </si>
  <si>
    <t>专技207</t>
  </si>
  <si>
    <t>专技208</t>
  </si>
  <si>
    <t>专技209</t>
  </si>
  <si>
    <t>专技210</t>
  </si>
  <si>
    <t>专技211</t>
  </si>
  <si>
    <t>专技212</t>
  </si>
  <si>
    <t>总   计</t>
  </si>
  <si>
    <t>新城道幼儿园</t>
  </si>
  <si>
    <t>幸福道幼儿园</t>
  </si>
  <si>
    <t>公园道幼儿园</t>
  </si>
  <si>
    <t>光华道幼儿园</t>
  </si>
  <si>
    <t>第二幼儿园</t>
  </si>
  <si>
    <t>第三幼儿园</t>
  </si>
  <si>
    <t>浭阳乐郡幼儿园</t>
  </si>
  <si>
    <t>浭阳辰苑幼儿园</t>
  </si>
  <si>
    <t>专技133</t>
  </si>
  <si>
    <t>学前教师</t>
  </si>
  <si>
    <t>专技220</t>
  </si>
  <si>
    <t>丰润区2019年招聘事业编制教师岗位分布表   （小学、特教一）</t>
  </si>
  <si>
    <t>丰润区2019年招聘事业编制教师岗位分布表   （小学、特教二）</t>
  </si>
  <si>
    <t>丰润区2019年招聘事业编制教师岗位分布表   （小学、特教三）</t>
  </si>
  <si>
    <t>迎宾路小学</t>
  </si>
  <si>
    <t>西实小</t>
  </si>
  <si>
    <t>三小</t>
  </si>
  <si>
    <t>朱庄子小学</t>
  </si>
  <si>
    <t>东实小</t>
  </si>
  <si>
    <t>新城道小学</t>
  </si>
  <si>
    <t>燕山路小学</t>
  </si>
  <si>
    <t>二实小</t>
  </si>
  <si>
    <t>光华道小学</t>
  </si>
  <si>
    <t>公园道小学</t>
  </si>
  <si>
    <t>平安路小学</t>
  </si>
  <si>
    <t>同庆道小学</t>
  </si>
  <si>
    <t>团结路小学</t>
  </si>
  <si>
    <t>大树小学</t>
  </si>
  <si>
    <t>75中学小学部</t>
  </si>
  <si>
    <t>76中学小学部</t>
  </si>
  <si>
    <t>特教学校</t>
  </si>
  <si>
    <t>刘家营乡</t>
  </si>
  <si>
    <t>银城铺镇</t>
  </si>
  <si>
    <t>常庄镇</t>
  </si>
  <si>
    <t>丰润镇</t>
  </si>
  <si>
    <t>王官营镇</t>
  </si>
  <si>
    <t>火石营镇</t>
  </si>
  <si>
    <t>姜家营学校</t>
  </si>
  <si>
    <t>泉河头镇</t>
  </si>
  <si>
    <t>左家坞镇</t>
  </si>
  <si>
    <t>七树庄学校</t>
  </si>
  <si>
    <t>沙流河镇</t>
  </si>
  <si>
    <t>杨官林镇</t>
  </si>
  <si>
    <t>任各庄镇</t>
  </si>
  <si>
    <t>白官屯镇</t>
  </si>
  <si>
    <t>石各庄镇</t>
  </si>
  <si>
    <t>丰登坞镇</t>
  </si>
  <si>
    <t>欢喜庄乡</t>
  </si>
  <si>
    <t>新军屯镇</t>
  </si>
  <si>
    <t>李钊庄镇</t>
  </si>
  <si>
    <t>小张各庄镇</t>
  </si>
  <si>
    <t>联一小学</t>
  </si>
  <si>
    <t>魏庄子小学</t>
  </si>
  <si>
    <t>曹庄子小学</t>
  </si>
  <si>
    <t>国持营小学</t>
  </si>
  <si>
    <t>大八里小学</t>
  </si>
  <si>
    <t>李庄子小学</t>
  </si>
  <si>
    <t>常庄小学</t>
  </si>
  <si>
    <t>崔马庄小学</t>
  </si>
  <si>
    <t>大杨庄小学</t>
  </si>
  <si>
    <t>高各庄小学</t>
  </si>
  <si>
    <t>西魏庄子小学</t>
  </si>
  <si>
    <t>南台小学</t>
  </si>
  <si>
    <t>施家营小学</t>
  </si>
  <si>
    <t>东西胡小学</t>
  </si>
  <si>
    <t>王官营小学</t>
  </si>
  <si>
    <t>潘家峪教学点</t>
  </si>
  <si>
    <t>黄昏峪小学</t>
  </si>
  <si>
    <t>大岭沟教学点</t>
  </si>
  <si>
    <t>杨家铺小学</t>
  </si>
  <si>
    <t>郭庄子小学</t>
  </si>
  <si>
    <t>西杨家营小学</t>
  </si>
  <si>
    <t>罗文口小学</t>
  </si>
  <si>
    <t>团山子小学</t>
  </si>
  <si>
    <t>古石城小学</t>
  </si>
  <si>
    <t>夏庄小学</t>
  </si>
  <si>
    <t>仰山小学</t>
  </si>
  <si>
    <t>银子山小学</t>
  </si>
  <si>
    <t>七树庄小学</t>
  </si>
  <si>
    <t>大令公小学</t>
  </si>
  <si>
    <t>张庄子小学</t>
  </si>
  <si>
    <t>葛家屯小学</t>
  </si>
  <si>
    <t>靳家屯小学</t>
  </si>
  <si>
    <t>黄家屯小学</t>
  </si>
  <si>
    <t>石佛林小学</t>
  </si>
  <si>
    <t>杨官林小学</t>
  </si>
  <si>
    <t>光新庄小学</t>
  </si>
  <si>
    <t>白沫子小学</t>
  </si>
  <si>
    <t>新庄子小学</t>
  </si>
  <si>
    <t>郭官屯小学</t>
  </si>
  <si>
    <t>刘三屯小学</t>
  </si>
  <si>
    <t>陈赵庄小学</t>
  </si>
  <si>
    <t>大孟各庄小学</t>
  </si>
  <si>
    <t>女过庄小学</t>
  </si>
  <si>
    <t>许家哨小学</t>
  </si>
  <si>
    <t>朴实庄小学</t>
  </si>
  <si>
    <t>曾庄子小学</t>
  </si>
  <si>
    <t>元觉寺小学</t>
  </si>
  <si>
    <t>大齐坨小学</t>
  </si>
  <si>
    <t>八户小学</t>
  </si>
  <si>
    <t>杨家庄小学</t>
  </si>
  <si>
    <t>河浃溜小学</t>
  </si>
  <si>
    <t>刘宗铺小学</t>
  </si>
  <si>
    <t>大漫港小学</t>
  </si>
  <si>
    <t>前蒲泊小学</t>
  </si>
  <si>
    <t>小张各庄小学</t>
  </si>
  <si>
    <t>大坎小学</t>
  </si>
  <si>
    <t>专技126</t>
  </si>
  <si>
    <t>小学语文</t>
  </si>
  <si>
    <t>专技127</t>
  </si>
  <si>
    <t>小学数学</t>
  </si>
  <si>
    <t>专技128</t>
  </si>
  <si>
    <t>小学英语</t>
  </si>
  <si>
    <t>专技129</t>
  </si>
  <si>
    <t>小学音乐</t>
  </si>
  <si>
    <t>专技130</t>
  </si>
  <si>
    <t>小学体育</t>
  </si>
  <si>
    <t>专技131</t>
  </si>
  <si>
    <t>小学美术</t>
  </si>
  <si>
    <t>专技132</t>
  </si>
  <si>
    <t>小学信息技术</t>
  </si>
  <si>
    <t>专技213</t>
  </si>
  <si>
    <t>专技214</t>
  </si>
  <si>
    <t>专技215</t>
  </si>
  <si>
    <t>专技216</t>
  </si>
  <si>
    <t>专技217</t>
  </si>
  <si>
    <t>专技218</t>
  </si>
  <si>
    <t>专技219</t>
  </si>
  <si>
    <t>专技222</t>
  </si>
  <si>
    <t>特殊教育教师</t>
  </si>
  <si>
    <t>专技301</t>
  </si>
  <si>
    <t>小学教师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</si>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</sst>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仿宋_GB2312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2" borderId="12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19" borderId="17" applyNumberFormat="0" applyAlignment="0" applyProtection="0">
      <alignment vertical="center"/>
    </xf>
    <xf numFmtId="0" fontId="10" fillId="0" borderId="0"/>
    <xf numFmtId="0" fontId="23" fillId="19" borderId="15" applyNumberFormat="0" applyAlignment="0" applyProtection="0">
      <alignment vertical="center"/>
    </xf>
    <xf numFmtId="0" fontId="28" fillId="20" borderId="1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8" fillId="0" borderId="0"/>
    <xf numFmtId="0" fontId="10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11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18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118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118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5" xfId="118" applyNumberFormat="1" applyFont="1" applyFill="1" applyBorder="1" applyAlignment="1">
      <alignment horizontal="center" vertical="center" wrapText="1"/>
    </xf>
    <xf numFmtId="0" fontId="4" fillId="0" borderId="6" xfId="118" applyFont="1" applyFill="1" applyBorder="1" applyAlignment="1">
      <alignment horizontal="center" vertical="center" wrapText="1"/>
    </xf>
    <xf numFmtId="0" fontId="4" fillId="0" borderId="7" xfId="118" applyFont="1" applyFill="1" applyBorder="1" applyAlignment="1">
      <alignment horizontal="center" vertical="center" wrapText="1"/>
    </xf>
    <xf numFmtId="0" fontId="4" fillId="0" borderId="8" xfId="118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4" fillId="0" borderId="9" xfId="118" applyFont="1" applyFill="1" applyBorder="1" applyAlignment="1">
      <alignment horizontal="center" vertical="center" wrapText="1"/>
    </xf>
    <xf numFmtId="0" fontId="4" fillId="0" borderId="10" xfId="118" applyFont="1" applyFill="1" applyBorder="1" applyAlignment="1">
      <alignment horizontal="center" vertical="center" wrapText="1"/>
    </xf>
    <xf numFmtId="0" fontId="4" fillId="0" borderId="11" xfId="118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118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118" applyNumberFormat="1" applyFont="1" applyFill="1" applyAlignment="1">
      <alignment horizontal="center" vertical="center" wrapText="1"/>
    </xf>
    <xf numFmtId="0" fontId="4" fillId="0" borderId="0" xfId="118" applyFont="1" applyFill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0" xfId="118" applyFont="1" applyFill="1" applyBorder="1" applyAlignment="1">
      <alignment horizontal="center" vertical="center" wrapText="1"/>
    </xf>
    <xf numFmtId="0" fontId="7" fillId="0" borderId="0" xfId="118">
      <alignment vertical="center"/>
    </xf>
  </cellXfs>
  <cellStyles count="14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常规 26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11 3 3" xfId="14"/>
    <cellStyle name="百分比" xfId="15" builtinId="5"/>
    <cellStyle name="已访问的超链接" xfId="16" builtinId="9"/>
    <cellStyle name="常规 6" xfId="17"/>
    <cellStyle name="注释" xfId="18" builtinId="10"/>
    <cellStyle name="60% - 强调文字颜色 2" xfId="19" builtinId="36"/>
    <cellStyle name="常规 12 2 2" xfId="20"/>
    <cellStyle name="标题 4" xfId="21" builtinId="19"/>
    <cellStyle name="警告文本" xfId="22" builtinId="11"/>
    <cellStyle name="常规 5 2" xfId="23"/>
    <cellStyle name="标题" xfId="24" builtinId="15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常规 26" xfId="33"/>
    <cellStyle name="计算" xfId="34" builtinId="22"/>
    <cellStyle name="检查单元格" xfId="35" builtinId="23"/>
    <cellStyle name="20% - 强调文字颜色 6" xfId="36" builtinId="50"/>
    <cellStyle name="样式 1 2 2" xfId="37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常规 8 2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21 2" xfId="58"/>
    <cellStyle name="常规 16 2" xfId="59"/>
    <cellStyle name="常规 10" xfId="60"/>
    <cellStyle name="40% - 强调文字颜色 6" xfId="61" builtinId="51"/>
    <cellStyle name="常规 10 2" xfId="62"/>
    <cellStyle name="60% - 强调文字颜色 6" xfId="63" builtinId="52"/>
    <cellStyle name="常规 11 3" xfId="64"/>
    <cellStyle name="常规 10 2 2" xfId="65"/>
    <cellStyle name="常规 11" xfId="66"/>
    <cellStyle name="常规 13" xfId="67"/>
    <cellStyle name="常规 11 2" xfId="68"/>
    <cellStyle name="常规 11 3 2" xfId="69"/>
    <cellStyle name="常规 23" xfId="70"/>
    <cellStyle name="常规 18" xfId="71"/>
    <cellStyle name="常规 11 3 2 2" xfId="72"/>
    <cellStyle name="常规 12 2" xfId="73"/>
    <cellStyle name="常规 12 3" xfId="74"/>
    <cellStyle name="常规 14" xfId="75"/>
    <cellStyle name="常规 14 2" xfId="76"/>
    <cellStyle name="常规 20" xfId="77"/>
    <cellStyle name="常规 15" xfId="78"/>
    <cellStyle name="常规 20 2" xfId="79"/>
    <cellStyle name="常规 15 2" xfId="80"/>
    <cellStyle name="常规 15 3" xfId="81"/>
    <cellStyle name="常规 15 3 2" xfId="82"/>
    <cellStyle name="常规 21" xfId="83"/>
    <cellStyle name="常规 16" xfId="84"/>
    <cellStyle name="常规 22" xfId="85"/>
    <cellStyle name="常规 17" xfId="86"/>
    <cellStyle name="常规 22 2" xfId="87"/>
    <cellStyle name="常规 17 2" xfId="88"/>
    <cellStyle name="常规 17 2 2" xfId="89"/>
    <cellStyle name="常规 17 3" xfId="90"/>
    <cellStyle name="常规 23 2" xfId="91"/>
    <cellStyle name="常规 18 2" xfId="92"/>
    <cellStyle name="常规 24" xfId="93"/>
    <cellStyle name="常规 19" xfId="94"/>
    <cellStyle name="常规 24 2" xfId="95"/>
    <cellStyle name="常规 19 2" xfId="96"/>
    <cellStyle name="常规 2" xfId="97"/>
    <cellStyle name="常规 2 2" xfId="98"/>
    <cellStyle name="常规 2 2 2" xfId="99"/>
    <cellStyle name="常规 2 3" xfId="100"/>
    <cellStyle name="常规 2 3 2" xfId="101"/>
    <cellStyle name="常规 2 4" xfId="102"/>
    <cellStyle name="常规 2 4 2" xfId="103"/>
    <cellStyle name="常规 2 4 2 2" xfId="104"/>
    <cellStyle name="常规 2 5" xfId="105"/>
    <cellStyle name="常规 2 5 2" xfId="106"/>
    <cellStyle name="常规 2 6" xfId="107"/>
    <cellStyle name="常规 30" xfId="108"/>
    <cellStyle name="常规 25" xfId="109"/>
    <cellStyle name="常规 30 2" xfId="110"/>
    <cellStyle name="常规 25 2" xfId="111"/>
    <cellStyle name="常规 27" xfId="112"/>
    <cellStyle name="常规 27 2" xfId="113"/>
    <cellStyle name="常规 28" xfId="114"/>
    <cellStyle name="常规 28 2" xfId="115"/>
    <cellStyle name="常规 29" xfId="116"/>
    <cellStyle name="常规 29 2" xfId="117"/>
    <cellStyle name="常规 3" xfId="118"/>
    <cellStyle name="常规 3 2" xfId="119"/>
    <cellStyle name="常规 3 2 2" xfId="120"/>
    <cellStyle name="常规 3 3" xfId="121"/>
    <cellStyle name="常规 3 3 2" xfId="122"/>
    <cellStyle name="常规 3 4" xfId="123"/>
    <cellStyle name="常规 3 4 2" xfId="124"/>
    <cellStyle name="常规 3 5" xfId="125"/>
    <cellStyle name="常规 3 6" xfId="126"/>
    <cellStyle name="常规 4" xfId="127"/>
    <cellStyle name="常规 4 2" xfId="128"/>
    <cellStyle name="常规 4 2 2" xfId="129"/>
    <cellStyle name="常规 4 3" xfId="130"/>
    <cellStyle name="常规 4 3 2" xfId="131"/>
    <cellStyle name="常规 5" xfId="132"/>
    <cellStyle name="常规 6 2" xfId="133"/>
    <cellStyle name="常规 7" xfId="134"/>
    <cellStyle name="常规 7 2" xfId="135"/>
    <cellStyle name="常规 8" xfId="136"/>
    <cellStyle name="常规 9" xfId="137"/>
    <cellStyle name="常规 9 2" xfId="138"/>
    <cellStyle name="千位分隔 2" xfId="139"/>
    <cellStyle name="千位分隔 2 2" xfId="140"/>
    <cellStyle name="样式 1" xfId="141"/>
    <cellStyle name="样式 1 2" xfId="142"/>
    <cellStyle name="样式 1 3" xfId="14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B9" sqref="B9"/>
    </sheetView>
  </sheetViews>
  <sheetFormatPr defaultColWidth="9" defaultRowHeight="13.5"/>
  <cols>
    <col min="1" max="8" width="13.375" customWidth="1"/>
    <col min="9" max="9" width="7.25" customWidth="1"/>
  </cols>
  <sheetData>
    <row r="1" ht="43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23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20.1" customHeight="1" spans="1:9">
      <c r="A3" s="8" t="s">
        <v>10</v>
      </c>
      <c r="B3" s="8" t="s">
        <v>11</v>
      </c>
      <c r="C3" s="9">
        <v>1</v>
      </c>
      <c r="D3" s="9">
        <v>1</v>
      </c>
      <c r="E3" s="9"/>
      <c r="F3" s="9">
        <v>1</v>
      </c>
      <c r="G3" s="9"/>
      <c r="H3" s="9"/>
      <c r="I3" s="9">
        <f>SUM(B3:H3)</f>
        <v>3</v>
      </c>
    </row>
    <row r="4" s="1" customFormat="1" ht="20.1" customHeight="1" spans="1:9">
      <c r="A4" s="8" t="s">
        <v>12</v>
      </c>
      <c r="B4" s="8" t="s">
        <v>13</v>
      </c>
      <c r="C4" s="9">
        <v>1</v>
      </c>
      <c r="D4" s="9"/>
      <c r="E4" s="9"/>
      <c r="F4" s="9"/>
      <c r="G4" s="9"/>
      <c r="H4" s="9"/>
      <c r="I4" s="9">
        <f>SUM(B4:H4)</f>
        <v>1</v>
      </c>
    </row>
    <row r="5" s="1" customFormat="1" ht="20.1" customHeight="1" spans="1:9">
      <c r="A5" s="8" t="s">
        <v>14</v>
      </c>
      <c r="B5" s="8" t="s">
        <v>15</v>
      </c>
      <c r="C5" s="9"/>
      <c r="D5" s="9"/>
      <c r="E5" s="9"/>
      <c r="F5" s="9">
        <v>1</v>
      </c>
      <c r="G5" s="9"/>
      <c r="H5" s="9"/>
      <c r="I5" s="9">
        <f>SUM(B5:H5)</f>
        <v>1</v>
      </c>
    </row>
    <row r="6" s="1" customFormat="1" ht="20.1" customHeight="1" spans="1:9">
      <c r="A6" s="8" t="s">
        <v>16</v>
      </c>
      <c r="B6" s="8" t="s">
        <v>17</v>
      </c>
      <c r="C6" s="9"/>
      <c r="D6" s="9"/>
      <c r="E6" s="9"/>
      <c r="F6" s="9">
        <v>1</v>
      </c>
      <c r="G6" s="9"/>
      <c r="H6" s="9"/>
      <c r="I6" s="9">
        <f>SUM(B6:H6)</f>
        <v>1</v>
      </c>
    </row>
    <row r="7" s="1" customFormat="1" ht="20.1" customHeight="1" spans="1:9">
      <c r="A7" s="8" t="s">
        <v>18</v>
      </c>
      <c r="B7" s="8" t="s">
        <v>19</v>
      </c>
      <c r="C7" s="9"/>
      <c r="D7" s="9">
        <v>1</v>
      </c>
      <c r="E7" s="9"/>
      <c r="F7" s="9"/>
      <c r="G7" s="9"/>
      <c r="H7" s="9"/>
      <c r="I7" s="9">
        <f t="shared" ref="I7:I19" si="0">SUM(B7:H7)</f>
        <v>1</v>
      </c>
    </row>
    <row r="8" s="1" customFormat="1" ht="20.1" customHeight="1" spans="1:9">
      <c r="A8" s="8" t="s">
        <v>20</v>
      </c>
      <c r="B8" s="8" t="s">
        <v>21</v>
      </c>
      <c r="C8" s="9">
        <v>1</v>
      </c>
      <c r="D8" s="9"/>
      <c r="E8" s="9"/>
      <c r="F8" s="9"/>
      <c r="G8" s="9"/>
      <c r="H8" s="9"/>
      <c r="I8" s="9">
        <f t="shared" si="0"/>
        <v>1</v>
      </c>
    </row>
    <row r="9" s="1" customFormat="1" ht="20.1" customHeight="1" spans="1:9">
      <c r="A9" s="8" t="s">
        <v>22</v>
      </c>
      <c r="B9" s="8" t="s">
        <v>21</v>
      </c>
      <c r="C9" s="9"/>
      <c r="D9" s="9"/>
      <c r="E9" s="9"/>
      <c r="F9" s="9"/>
      <c r="G9" s="9"/>
      <c r="H9" s="9">
        <v>1</v>
      </c>
      <c r="I9" s="9">
        <v>1</v>
      </c>
    </row>
    <row r="10" s="1" customFormat="1" ht="20.1" customHeight="1" spans="1:9">
      <c r="A10" s="8" t="s">
        <v>23</v>
      </c>
      <c r="B10" s="8" t="s">
        <v>24</v>
      </c>
      <c r="C10" s="9">
        <v>1</v>
      </c>
      <c r="D10" s="9"/>
      <c r="E10" s="9"/>
      <c r="F10" s="9">
        <v>1</v>
      </c>
      <c r="G10" s="9"/>
      <c r="H10" s="9"/>
      <c r="I10" s="9">
        <f t="shared" si="0"/>
        <v>2</v>
      </c>
    </row>
    <row r="11" s="1" customFormat="1" ht="20.1" customHeight="1" spans="1:9">
      <c r="A11" s="8" t="s">
        <v>25</v>
      </c>
      <c r="B11" s="8" t="s">
        <v>26</v>
      </c>
      <c r="C11" s="9"/>
      <c r="D11" s="9">
        <v>2</v>
      </c>
      <c r="E11" s="9"/>
      <c r="F11" s="9">
        <v>1</v>
      </c>
      <c r="G11" s="9"/>
      <c r="H11" s="9"/>
      <c r="I11" s="9">
        <f t="shared" si="0"/>
        <v>3</v>
      </c>
    </row>
    <row r="12" s="1" customFormat="1" ht="20.1" customHeight="1" spans="1:9">
      <c r="A12" s="8" t="s">
        <v>27</v>
      </c>
      <c r="B12" s="8" t="s">
        <v>28</v>
      </c>
      <c r="C12" s="9"/>
      <c r="D12" s="9">
        <v>1</v>
      </c>
      <c r="E12" s="9"/>
      <c r="F12" s="9">
        <v>2</v>
      </c>
      <c r="G12" s="9"/>
      <c r="H12" s="9"/>
      <c r="I12" s="9">
        <f t="shared" si="0"/>
        <v>3</v>
      </c>
    </row>
    <row r="13" s="1" customFormat="1" ht="20.1" customHeight="1" spans="1:9">
      <c r="A13" s="8" t="s">
        <v>29</v>
      </c>
      <c r="B13" s="8" t="s">
        <v>30</v>
      </c>
      <c r="C13" s="9"/>
      <c r="D13" s="9">
        <v>1</v>
      </c>
      <c r="E13" s="9"/>
      <c r="F13" s="9"/>
      <c r="G13" s="9"/>
      <c r="H13" s="9"/>
      <c r="I13" s="9">
        <f t="shared" si="0"/>
        <v>1</v>
      </c>
    </row>
    <row r="14" s="1" customFormat="1" ht="20.1" customHeight="1" spans="1:9">
      <c r="A14" s="8" t="s">
        <v>31</v>
      </c>
      <c r="B14" s="8" t="s">
        <v>32</v>
      </c>
      <c r="C14" s="9"/>
      <c r="D14" s="9"/>
      <c r="E14" s="9"/>
      <c r="F14" s="9"/>
      <c r="G14" s="9">
        <v>1</v>
      </c>
      <c r="H14" s="9"/>
      <c r="I14" s="9">
        <f t="shared" si="0"/>
        <v>1</v>
      </c>
    </row>
    <row r="15" s="1" customFormat="1" ht="20.1" customHeight="1" spans="1:9">
      <c r="A15" s="8" t="s">
        <v>33</v>
      </c>
      <c r="B15" s="8" t="s">
        <v>34</v>
      </c>
      <c r="C15" s="9"/>
      <c r="D15" s="9">
        <v>1</v>
      </c>
      <c r="E15" s="9"/>
      <c r="F15" s="9"/>
      <c r="G15" s="9"/>
      <c r="H15" s="9"/>
      <c r="I15" s="9">
        <f t="shared" si="0"/>
        <v>1</v>
      </c>
    </row>
    <row r="16" s="1" customFormat="1" ht="20.1" customHeight="1" spans="1:9">
      <c r="A16" s="8" t="s">
        <v>35</v>
      </c>
      <c r="B16" s="26" t="s">
        <v>24</v>
      </c>
      <c r="C16" s="9"/>
      <c r="D16" s="9"/>
      <c r="E16" s="9">
        <v>1</v>
      </c>
      <c r="F16" s="9"/>
      <c r="G16" s="9"/>
      <c r="H16" s="9"/>
      <c r="I16" s="9">
        <f t="shared" si="0"/>
        <v>1</v>
      </c>
    </row>
    <row r="17" s="1" customFormat="1" ht="20.1" customHeight="1" spans="1:9">
      <c r="A17" s="8" t="s">
        <v>36</v>
      </c>
      <c r="B17" s="26" t="s">
        <v>28</v>
      </c>
      <c r="C17" s="9"/>
      <c r="D17" s="9"/>
      <c r="E17" s="9"/>
      <c r="F17" s="9">
        <v>1</v>
      </c>
      <c r="G17" s="9"/>
      <c r="H17" s="9"/>
      <c r="I17" s="9">
        <f t="shared" si="0"/>
        <v>1</v>
      </c>
    </row>
    <row r="18" s="1" customFormat="1" ht="20.1" customHeight="1" spans="1:9">
      <c r="A18" s="8" t="s">
        <v>37</v>
      </c>
      <c r="B18" s="26" t="s">
        <v>19</v>
      </c>
      <c r="C18" s="9"/>
      <c r="D18" s="9"/>
      <c r="E18" s="9">
        <v>1</v>
      </c>
      <c r="F18" s="9"/>
      <c r="G18" s="9"/>
      <c r="H18" s="9"/>
      <c r="I18" s="9">
        <f t="shared" si="0"/>
        <v>1</v>
      </c>
    </row>
    <row r="19" s="1" customFormat="1" ht="20.1" customHeight="1" spans="1:9">
      <c r="A19" s="8" t="s">
        <v>38</v>
      </c>
      <c r="B19" s="26" t="s">
        <v>39</v>
      </c>
      <c r="C19" s="9"/>
      <c r="D19" s="9"/>
      <c r="E19" s="9"/>
      <c r="F19" s="9"/>
      <c r="G19" s="9"/>
      <c r="H19" s="9">
        <v>2</v>
      </c>
      <c r="I19" s="9">
        <f t="shared" si="0"/>
        <v>2</v>
      </c>
    </row>
    <row r="20" s="1" customFormat="1" ht="20.1" customHeight="1" spans="1:9">
      <c r="A20" s="13" t="s">
        <v>40</v>
      </c>
      <c r="B20" s="9"/>
      <c r="C20" s="9">
        <f t="shared" ref="C20:I20" si="1">SUM(C3:C19)</f>
        <v>4</v>
      </c>
      <c r="D20" s="9">
        <f t="shared" si="1"/>
        <v>7</v>
      </c>
      <c r="E20" s="9">
        <f t="shared" si="1"/>
        <v>2</v>
      </c>
      <c r="F20" s="9">
        <f t="shared" si="1"/>
        <v>8</v>
      </c>
      <c r="G20" s="9">
        <f t="shared" si="1"/>
        <v>1</v>
      </c>
      <c r="H20" s="9">
        <f t="shared" si="1"/>
        <v>3</v>
      </c>
      <c r="I20" s="9">
        <f t="shared" si="1"/>
        <v>25</v>
      </c>
    </row>
    <row r="21" ht="14.25" spans="1:9">
      <c r="A21" s="31"/>
      <c r="B21" s="31"/>
      <c r="C21" s="31"/>
      <c r="D21" s="31"/>
      <c r="E21" s="31"/>
      <c r="F21" s="31"/>
      <c r="G21" s="31"/>
      <c r="H21" s="31"/>
      <c r="I21" s="31"/>
    </row>
  </sheetData>
  <mergeCells count="1">
    <mergeCell ref="A1:I1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0"/>
  <sheetViews>
    <sheetView workbookViewId="0">
      <selection activeCell="G26" sqref="G26"/>
    </sheetView>
  </sheetViews>
  <sheetFormatPr defaultColWidth="9" defaultRowHeight="13.5"/>
  <cols>
    <col min="1" max="1" width="7.375" customWidth="1"/>
    <col min="2" max="2" width="8.125" customWidth="1"/>
    <col min="3" max="3" width="6.375" customWidth="1"/>
    <col min="4" max="8" width="6.5" customWidth="1"/>
    <col min="9" max="13" width="6.375" customWidth="1"/>
    <col min="14" max="14" width="4.75" customWidth="1"/>
    <col min="15" max="23" width="6.375" customWidth="1"/>
    <col min="24" max="24" width="4.75" customWidth="1"/>
    <col min="25" max="25" width="6.375" customWidth="1"/>
    <col min="26" max="26" width="4.75" customWidth="1"/>
  </cols>
  <sheetData>
    <row r="1" ht="43.5" customHeight="1" spans="1:26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9" customHeight="1" spans="1:26">
      <c r="A2" s="3" t="s">
        <v>1</v>
      </c>
      <c r="B2" s="23" t="s">
        <v>2</v>
      </c>
      <c r="C2" s="9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52</v>
      </c>
      <c r="N2" s="9" t="s">
        <v>53</v>
      </c>
      <c r="O2" s="9" t="s">
        <v>54</v>
      </c>
      <c r="P2" s="9" t="s">
        <v>55</v>
      </c>
      <c r="Q2" s="9" t="s">
        <v>56</v>
      </c>
      <c r="R2" s="9" t="s">
        <v>57</v>
      </c>
      <c r="S2" s="9" t="s">
        <v>58</v>
      </c>
      <c r="T2" s="28" t="s">
        <v>59</v>
      </c>
      <c r="U2" s="9" t="s">
        <v>60</v>
      </c>
      <c r="V2" s="9" t="s">
        <v>61</v>
      </c>
      <c r="W2" s="9" t="s">
        <v>62</v>
      </c>
      <c r="X2" s="9" t="s">
        <v>63</v>
      </c>
      <c r="Y2" s="9" t="s">
        <v>64</v>
      </c>
      <c r="Z2" s="9" t="s">
        <v>9</v>
      </c>
    </row>
    <row r="3" s="1" customFormat="1" ht="17.1" customHeight="1" spans="1:26">
      <c r="A3" s="8" t="s">
        <v>33</v>
      </c>
      <c r="B3" s="8" t="s">
        <v>65</v>
      </c>
      <c r="C3" s="9"/>
      <c r="D3" s="9"/>
      <c r="E3" s="9"/>
      <c r="F3" s="9"/>
      <c r="G3" s="9">
        <v>1</v>
      </c>
      <c r="H3" s="9"/>
      <c r="I3" s="9"/>
      <c r="J3" s="9"/>
      <c r="K3" s="9"/>
      <c r="L3" s="9"/>
      <c r="M3" s="9"/>
      <c r="N3" s="9">
        <v>1</v>
      </c>
      <c r="O3" s="9"/>
      <c r="P3" s="9"/>
      <c r="Q3" s="9"/>
      <c r="R3" s="9"/>
      <c r="S3" s="9"/>
      <c r="T3" s="9"/>
      <c r="U3" s="9"/>
      <c r="V3" s="9">
        <v>1</v>
      </c>
      <c r="W3" s="9"/>
      <c r="X3" s="9"/>
      <c r="Y3" s="9"/>
      <c r="Z3" s="9">
        <f>SUM(C3:Y3)</f>
        <v>3</v>
      </c>
    </row>
    <row r="4" s="1" customFormat="1" ht="17.1" customHeight="1" spans="1:26">
      <c r="A4" s="8" t="s">
        <v>66</v>
      </c>
      <c r="B4" s="8" t="s">
        <v>67</v>
      </c>
      <c r="C4" s="9"/>
      <c r="D4" s="9"/>
      <c r="E4" s="9"/>
      <c r="F4" s="9"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>
        <v>1</v>
      </c>
      <c r="T4" s="9"/>
      <c r="U4" s="9">
        <v>1</v>
      </c>
      <c r="V4" s="9"/>
      <c r="W4" s="9"/>
      <c r="X4" s="9"/>
      <c r="Y4" s="9"/>
      <c r="Z4" s="9">
        <f t="shared" ref="Z4:Z24" si="0">SUM(C4:Y4)</f>
        <v>3</v>
      </c>
    </row>
    <row r="5" s="1" customFormat="1" ht="17.1" customHeight="1" spans="1:26">
      <c r="A5" s="8" t="s">
        <v>68</v>
      </c>
      <c r="B5" s="8" t="s">
        <v>69</v>
      </c>
      <c r="C5" s="9"/>
      <c r="D5" s="9"/>
      <c r="E5" s="9"/>
      <c r="F5" s="9"/>
      <c r="G5" s="9"/>
      <c r="H5" s="9">
        <v>1</v>
      </c>
      <c r="I5" s="9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v>1</v>
      </c>
      <c r="Y5" s="9"/>
      <c r="Z5" s="9">
        <f t="shared" si="0"/>
        <v>3</v>
      </c>
    </row>
    <row r="6" s="1" customFormat="1" ht="17.1" customHeight="1" spans="1:26">
      <c r="A6" s="8" t="s">
        <v>70</v>
      </c>
      <c r="B6" s="8" t="s">
        <v>71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1</v>
      </c>
      <c r="Q6" s="9"/>
      <c r="R6" s="9"/>
      <c r="S6" s="9"/>
      <c r="T6" s="9"/>
      <c r="U6" s="9"/>
      <c r="V6" s="9"/>
      <c r="W6" s="9"/>
      <c r="X6" s="9"/>
      <c r="Y6" s="9">
        <v>1</v>
      </c>
      <c r="Z6" s="9">
        <f t="shared" si="0"/>
        <v>2</v>
      </c>
    </row>
    <row r="7" s="1" customFormat="1" ht="17.1" customHeight="1" spans="1:26">
      <c r="A7" s="8" t="s">
        <v>72</v>
      </c>
      <c r="B7" s="8" t="s">
        <v>73</v>
      </c>
      <c r="C7" s="9"/>
      <c r="D7" s="9"/>
      <c r="E7" s="9"/>
      <c r="F7" s="9"/>
      <c r="G7" s="9"/>
      <c r="H7" s="9"/>
      <c r="I7" s="9"/>
      <c r="J7" s="9"/>
      <c r="K7" s="9"/>
      <c r="L7" s="9">
        <v>1</v>
      </c>
      <c r="M7" s="9"/>
      <c r="N7" s="9"/>
      <c r="O7" s="9"/>
      <c r="P7" s="9"/>
      <c r="Q7" s="9"/>
      <c r="R7" s="9"/>
      <c r="S7" s="9"/>
      <c r="T7" s="9">
        <v>1</v>
      </c>
      <c r="U7" s="9"/>
      <c r="V7" s="9"/>
      <c r="W7" s="9"/>
      <c r="X7" s="9"/>
      <c r="Y7" s="9"/>
      <c r="Z7" s="9">
        <f t="shared" si="0"/>
        <v>2</v>
      </c>
    </row>
    <row r="8" s="1" customFormat="1" ht="17.1" customHeight="1" spans="1:26">
      <c r="A8" s="8" t="s">
        <v>74</v>
      </c>
      <c r="B8" s="8" t="s">
        <v>75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/>
      <c r="T8" s="9"/>
      <c r="U8" s="9"/>
      <c r="V8" s="9"/>
      <c r="W8" s="9"/>
      <c r="X8" s="9"/>
      <c r="Y8" s="9"/>
      <c r="Z8" s="9">
        <f t="shared" si="0"/>
        <v>1</v>
      </c>
    </row>
    <row r="9" s="1" customFormat="1" ht="17.1" customHeight="1" spans="1:26">
      <c r="A9" s="8" t="s">
        <v>76</v>
      </c>
      <c r="B9" s="8" t="s">
        <v>77</v>
      </c>
      <c r="C9" s="9"/>
      <c r="D9" s="9"/>
      <c r="E9" s="9"/>
      <c r="F9" s="9"/>
      <c r="G9" s="9"/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/>
      <c r="S9" s="9">
        <v>1</v>
      </c>
      <c r="T9" s="9"/>
      <c r="U9" s="9"/>
      <c r="V9" s="9"/>
      <c r="W9" s="9"/>
      <c r="X9" s="9"/>
      <c r="Y9" s="9"/>
      <c r="Z9" s="9">
        <f t="shared" si="0"/>
        <v>2</v>
      </c>
    </row>
    <row r="10" s="1" customFormat="1" ht="17.1" customHeight="1" spans="1:26">
      <c r="A10" s="8" t="s">
        <v>78</v>
      </c>
      <c r="B10" s="8" t="s">
        <v>79</v>
      </c>
      <c r="C10" s="9"/>
      <c r="D10" s="9"/>
      <c r="E10" s="9"/>
      <c r="F10" s="9"/>
      <c r="G10" s="9"/>
      <c r="H10" s="9"/>
      <c r="I10" s="9"/>
      <c r="J10" s="9">
        <v>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f t="shared" si="0"/>
        <v>1</v>
      </c>
    </row>
    <row r="11" s="1" customFormat="1" ht="17.1" customHeight="1" spans="1:26">
      <c r="A11" s="8" t="s">
        <v>80</v>
      </c>
      <c r="B11" s="8" t="s">
        <v>81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>
        <v>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>
        <f t="shared" si="0"/>
        <v>1</v>
      </c>
    </row>
    <row r="12" s="1" customFormat="1" ht="17.1" customHeight="1" spans="1:26">
      <c r="A12" s="8" t="s">
        <v>82</v>
      </c>
      <c r="B12" s="8" t="s">
        <v>83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1</v>
      </c>
      <c r="X12" s="9"/>
      <c r="Y12" s="9"/>
      <c r="Z12" s="9">
        <f t="shared" si="0"/>
        <v>1</v>
      </c>
    </row>
    <row r="13" s="1" customFormat="1" ht="17.1" customHeight="1" spans="1:26">
      <c r="A13" s="8" t="s">
        <v>84</v>
      </c>
      <c r="B13" s="8" t="s">
        <v>85</v>
      </c>
      <c r="C13" s="9"/>
      <c r="D13" s="9"/>
      <c r="E13" s="9"/>
      <c r="F13" s="9"/>
      <c r="G13" s="9"/>
      <c r="H13" s="9"/>
      <c r="I13" s="9">
        <v>1</v>
      </c>
      <c r="J13" s="9"/>
      <c r="K13" s="9"/>
      <c r="L13" s="9"/>
      <c r="M13" s="9"/>
      <c r="N13" s="9"/>
      <c r="O13" s="9">
        <v>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 t="shared" si="0"/>
        <v>2</v>
      </c>
    </row>
    <row r="14" s="1" customFormat="1" ht="17.1" customHeight="1" spans="1:26">
      <c r="A14" s="8" t="s">
        <v>86</v>
      </c>
      <c r="B14" s="8" t="s">
        <v>87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1</v>
      </c>
      <c r="V14" s="9"/>
      <c r="W14" s="9"/>
      <c r="X14" s="9"/>
      <c r="Y14" s="9"/>
      <c r="Z14" s="9">
        <f t="shared" si="0"/>
        <v>1</v>
      </c>
    </row>
    <row r="15" s="1" customFormat="1" ht="17.1" customHeight="1" spans="1:26">
      <c r="A15" s="8" t="s">
        <v>88</v>
      </c>
      <c r="B15" s="25" t="s">
        <v>89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</v>
      </c>
      <c r="S15" s="9"/>
      <c r="T15" s="9"/>
      <c r="U15" s="9"/>
      <c r="V15" s="9"/>
      <c r="W15" s="9"/>
      <c r="X15" s="9"/>
      <c r="Y15" s="9"/>
      <c r="Z15" s="9">
        <f t="shared" si="0"/>
        <v>1</v>
      </c>
    </row>
    <row r="16" s="1" customFormat="1" ht="17.1" customHeight="1" spans="1:26">
      <c r="A16" s="8" t="s">
        <v>90</v>
      </c>
      <c r="B16" s="26" t="s">
        <v>65</v>
      </c>
      <c r="C16" s="9"/>
      <c r="D16" s="9"/>
      <c r="E16" s="9"/>
      <c r="F16" s="9">
        <v>1</v>
      </c>
      <c r="G16" s="9"/>
      <c r="H16" s="9"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1</v>
      </c>
      <c r="Z16" s="9">
        <f t="shared" si="0"/>
        <v>3</v>
      </c>
    </row>
    <row r="17" s="1" customFormat="1" ht="17.1" customHeight="1" spans="1:26">
      <c r="A17" s="8" t="s">
        <v>91</v>
      </c>
      <c r="B17" s="26" t="s">
        <v>67</v>
      </c>
      <c r="C17" s="9"/>
      <c r="D17" s="9">
        <v>1</v>
      </c>
      <c r="E17" s="9"/>
      <c r="F17" s="9"/>
      <c r="G17" s="9"/>
      <c r="H17" s="9"/>
      <c r="I17" s="9"/>
      <c r="J17" s="9"/>
      <c r="K17" s="9"/>
      <c r="L17" s="9">
        <v>1</v>
      </c>
      <c r="M17" s="9"/>
      <c r="N17" s="9"/>
      <c r="O17" s="9"/>
      <c r="P17" s="9"/>
      <c r="Q17" s="9"/>
      <c r="R17" s="9">
        <v>1</v>
      </c>
      <c r="S17" s="9"/>
      <c r="T17" s="9"/>
      <c r="U17" s="9"/>
      <c r="V17" s="9"/>
      <c r="W17" s="9"/>
      <c r="X17" s="9"/>
      <c r="Y17" s="9"/>
      <c r="Z17" s="9">
        <f t="shared" si="0"/>
        <v>3</v>
      </c>
    </row>
    <row r="18" s="1" customFormat="1" ht="17.1" customHeight="1" spans="1:26">
      <c r="A18" s="8" t="s">
        <v>92</v>
      </c>
      <c r="B18" s="26" t="s">
        <v>69</v>
      </c>
      <c r="C18" s="9"/>
      <c r="D18" s="9"/>
      <c r="E18" s="9"/>
      <c r="F18" s="9"/>
      <c r="G18" s="9">
        <v>1</v>
      </c>
      <c r="H18" s="9"/>
      <c r="I18" s="9"/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f t="shared" si="0"/>
        <v>2</v>
      </c>
    </row>
    <row r="19" s="1" customFormat="1" ht="17.1" customHeight="1" spans="1:26">
      <c r="A19" s="8" t="s">
        <v>93</v>
      </c>
      <c r="B19" s="26" t="s">
        <v>71</v>
      </c>
      <c r="C19" s="9"/>
      <c r="D19" s="9"/>
      <c r="E19" s="9">
        <v>1</v>
      </c>
      <c r="F19" s="9"/>
      <c r="G19" s="9"/>
      <c r="H19" s="9"/>
      <c r="I19" s="9"/>
      <c r="J19" s="9"/>
      <c r="K19" s="9"/>
      <c r="L19" s="9"/>
      <c r="M19" s="9">
        <v>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 t="shared" si="0"/>
        <v>2</v>
      </c>
    </row>
    <row r="20" s="1" customFormat="1" ht="17.1" customHeight="1" spans="1:26">
      <c r="A20" s="8" t="s">
        <v>94</v>
      </c>
      <c r="B20" s="26" t="s">
        <v>73</v>
      </c>
      <c r="C20" s="9">
        <v>1</v>
      </c>
      <c r="D20" s="9"/>
      <c r="E20" s="9"/>
      <c r="F20" s="9"/>
      <c r="G20" s="9"/>
      <c r="H20" s="9"/>
      <c r="I20" s="9"/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>
        <f t="shared" si="0"/>
        <v>2</v>
      </c>
    </row>
    <row r="21" s="1" customFormat="1" ht="17.1" customHeight="1" spans="1:26">
      <c r="A21" s="8" t="s">
        <v>95</v>
      </c>
      <c r="B21" s="26" t="s">
        <v>75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1</v>
      </c>
      <c r="U21" s="9"/>
      <c r="V21" s="9"/>
      <c r="W21" s="9"/>
      <c r="X21" s="9">
        <v>1</v>
      </c>
      <c r="Y21" s="9"/>
      <c r="Z21" s="9">
        <f t="shared" si="0"/>
        <v>2</v>
      </c>
    </row>
    <row r="22" s="1" customFormat="1" ht="17.1" customHeight="1" spans="1:26">
      <c r="A22" s="8" t="s">
        <v>96</v>
      </c>
      <c r="B22" s="26" t="s">
        <v>81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1</v>
      </c>
      <c r="W22" s="9"/>
      <c r="X22" s="9"/>
      <c r="Y22" s="9"/>
      <c r="Z22" s="9">
        <f t="shared" si="0"/>
        <v>1</v>
      </c>
    </row>
    <row r="23" s="1" customFormat="1" ht="17.1" customHeight="1" spans="1:26">
      <c r="A23" s="8" t="s">
        <v>97</v>
      </c>
      <c r="B23" s="26" t="s">
        <v>77</v>
      </c>
      <c r="C23" s="9"/>
      <c r="D23" s="9"/>
      <c r="E23" s="9">
        <v>1</v>
      </c>
      <c r="F23" s="9"/>
      <c r="G23" s="9"/>
      <c r="H23" s="9"/>
      <c r="I23" s="9"/>
      <c r="J23" s="9">
        <v>1</v>
      </c>
      <c r="K23" s="9"/>
      <c r="L23" s="9"/>
      <c r="M23" s="9"/>
      <c r="N23" s="9">
        <v>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f t="shared" si="0"/>
        <v>3</v>
      </c>
    </row>
    <row r="24" s="1" customFormat="1" ht="17.1" customHeight="1" spans="1:26">
      <c r="A24" s="8" t="s">
        <v>98</v>
      </c>
      <c r="B24" s="26" t="s">
        <v>79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1</v>
      </c>
      <c r="Q24" s="9">
        <v>1</v>
      </c>
      <c r="R24" s="9"/>
      <c r="S24" s="9"/>
      <c r="T24" s="9"/>
      <c r="U24" s="9"/>
      <c r="V24" s="9"/>
      <c r="W24" s="9">
        <v>1</v>
      </c>
      <c r="X24" s="9"/>
      <c r="Y24" s="9"/>
      <c r="Z24" s="9">
        <f t="shared" si="0"/>
        <v>3</v>
      </c>
    </row>
    <row r="25" s="1" customFormat="1" ht="17.1" customHeight="1" spans="1:26">
      <c r="A25" s="13" t="s">
        <v>99</v>
      </c>
      <c r="B25" s="26"/>
      <c r="C25" s="9">
        <f>SUM(C3:C24)</f>
        <v>1</v>
      </c>
      <c r="D25" s="9">
        <f t="shared" ref="D25:Z25" si="1">SUM(D3:D24)</f>
        <v>1</v>
      </c>
      <c r="E25" s="9">
        <f t="shared" si="1"/>
        <v>2</v>
      </c>
      <c r="F25" s="9">
        <f t="shared" si="1"/>
        <v>2</v>
      </c>
      <c r="G25" s="9">
        <f t="shared" si="1"/>
        <v>2</v>
      </c>
      <c r="H25" s="9">
        <f t="shared" si="1"/>
        <v>2</v>
      </c>
      <c r="I25" s="9">
        <f t="shared" si="1"/>
        <v>2</v>
      </c>
      <c r="J25" s="9">
        <f t="shared" si="1"/>
        <v>2</v>
      </c>
      <c r="K25" s="9">
        <f t="shared" si="1"/>
        <v>2</v>
      </c>
      <c r="L25" s="9">
        <f t="shared" si="1"/>
        <v>2</v>
      </c>
      <c r="M25" s="9">
        <f t="shared" si="1"/>
        <v>2</v>
      </c>
      <c r="N25" s="9">
        <f t="shared" si="1"/>
        <v>2</v>
      </c>
      <c r="O25" s="9">
        <f t="shared" si="1"/>
        <v>2</v>
      </c>
      <c r="P25" s="9">
        <f t="shared" si="1"/>
        <v>2</v>
      </c>
      <c r="Q25" s="9">
        <f t="shared" si="1"/>
        <v>2</v>
      </c>
      <c r="R25" s="9">
        <f t="shared" si="1"/>
        <v>2</v>
      </c>
      <c r="S25" s="9">
        <f t="shared" si="1"/>
        <v>2</v>
      </c>
      <c r="T25" s="9">
        <f t="shared" si="1"/>
        <v>2</v>
      </c>
      <c r="U25" s="9">
        <f t="shared" si="1"/>
        <v>2</v>
      </c>
      <c r="V25" s="9">
        <f t="shared" si="1"/>
        <v>2</v>
      </c>
      <c r="W25" s="9">
        <f t="shared" si="1"/>
        <v>2</v>
      </c>
      <c r="X25" s="9">
        <f t="shared" si="1"/>
        <v>2</v>
      </c>
      <c r="Y25" s="9">
        <f t="shared" si="1"/>
        <v>2</v>
      </c>
      <c r="Z25" s="9">
        <f t="shared" si="1"/>
        <v>44</v>
      </c>
    </row>
    <row r="26" s="1" customFormat="1" ht="42" customHeight="1" spans="1:26">
      <c r="A26" s="3" t="s">
        <v>1</v>
      </c>
      <c r="B26" s="23" t="s">
        <v>2</v>
      </c>
      <c r="C26" s="9" t="s">
        <v>100</v>
      </c>
      <c r="D26" s="9" t="s">
        <v>101</v>
      </c>
      <c r="E26" s="9" t="s">
        <v>102</v>
      </c>
      <c r="F26" s="9" t="s">
        <v>103</v>
      </c>
      <c r="G26" s="9" t="s">
        <v>104</v>
      </c>
      <c r="H26" s="9" t="s">
        <v>105</v>
      </c>
      <c r="I26" s="9" t="s">
        <v>106</v>
      </c>
      <c r="J26" s="9" t="s">
        <v>107</v>
      </c>
      <c r="K26" s="9" t="s">
        <v>9</v>
      </c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="1" customFormat="1" ht="17.1" customHeight="1" spans="1:26">
      <c r="A27" s="8" t="s">
        <v>108</v>
      </c>
      <c r="B27" s="8" t="s">
        <v>109</v>
      </c>
      <c r="C27" s="9">
        <v>1</v>
      </c>
      <c r="D27" s="9">
        <v>1</v>
      </c>
      <c r="E27" s="9">
        <v>1</v>
      </c>
      <c r="F27" s="9">
        <v>2</v>
      </c>
      <c r="G27" s="9">
        <v>1</v>
      </c>
      <c r="H27" s="9">
        <v>1</v>
      </c>
      <c r="I27" s="9">
        <v>1</v>
      </c>
      <c r="J27" s="9">
        <v>1</v>
      </c>
      <c r="K27" s="9">
        <f>SUM(C27:J27)</f>
        <v>9</v>
      </c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="1" customFormat="1" ht="17.1" customHeight="1" spans="1:26">
      <c r="A28" s="8" t="s">
        <v>110</v>
      </c>
      <c r="B28" s="8" t="s">
        <v>109</v>
      </c>
      <c r="C28" s="9"/>
      <c r="D28" s="9"/>
      <c r="E28" s="9">
        <v>1</v>
      </c>
      <c r="F28" s="9">
        <v>1</v>
      </c>
      <c r="G28" s="9">
        <v>2</v>
      </c>
      <c r="H28" s="9">
        <v>1</v>
      </c>
      <c r="I28" s="9">
        <v>3</v>
      </c>
      <c r="J28" s="9">
        <v>3</v>
      </c>
      <c r="K28" s="9">
        <f>SUM(C28:J28)</f>
        <v>11</v>
      </c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="1" customFormat="1" ht="17.1" customHeight="1" spans="1:26">
      <c r="A29" s="13" t="s">
        <v>99</v>
      </c>
      <c r="B29" s="9"/>
      <c r="C29" s="9">
        <f t="shared" ref="C29:J29" si="2">SUM(C27:C28)</f>
        <v>1</v>
      </c>
      <c r="D29" s="9">
        <f t="shared" si="2"/>
        <v>1</v>
      </c>
      <c r="E29" s="9">
        <f t="shared" si="2"/>
        <v>2</v>
      </c>
      <c r="F29" s="9">
        <f t="shared" si="2"/>
        <v>3</v>
      </c>
      <c r="G29" s="9">
        <f t="shared" si="2"/>
        <v>3</v>
      </c>
      <c r="H29" s="9">
        <f t="shared" si="2"/>
        <v>2</v>
      </c>
      <c r="I29" s="9">
        <f t="shared" si="2"/>
        <v>4</v>
      </c>
      <c r="J29" s="9">
        <f t="shared" si="2"/>
        <v>4</v>
      </c>
      <c r="K29" s="9">
        <f>SUM(C29:J29)</f>
        <v>20</v>
      </c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="1" customFormat="1" ht="17.1" customHeight="1" spans="1:26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</sheetData>
  <mergeCells count="1">
    <mergeCell ref="A1:Z1"/>
  </mergeCells>
  <pageMargins left="0.53" right="0.196527777777778" top="0.432638888888889" bottom="0.747916666666667" header="0.5" footer="0.5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20"/>
  <sheetViews>
    <sheetView workbookViewId="0">
      <selection activeCell="P8" sqref="P8"/>
    </sheetView>
  </sheetViews>
  <sheetFormatPr defaultColWidth="9" defaultRowHeight="13.5"/>
  <cols>
    <col min="1" max="1" width="8.125" customWidth="1"/>
    <col min="2" max="2" width="8.875" customWidth="1"/>
    <col min="3" max="28" width="4.625" customWidth="1"/>
    <col min="29" max="29" width="7.375" customWidth="1"/>
    <col min="30" max="30" width="7.875" customWidth="1"/>
    <col min="31" max="56" width="4.625" customWidth="1"/>
    <col min="57" max="57" width="7.625" customWidth="1"/>
    <col min="58" max="58" width="8.25" customWidth="1"/>
    <col min="59" max="61" width="4.625" customWidth="1"/>
    <col min="62" max="79" width="4.375" customWidth="1"/>
  </cols>
  <sheetData>
    <row r="1" ht="43.5" customHeight="1" spans="1:80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112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 t="s">
        <v>113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ht="33" customHeight="1" spans="1:80">
      <c r="A2" s="3" t="s">
        <v>1</v>
      </c>
      <c r="B2" s="3" t="s">
        <v>2</v>
      </c>
      <c r="C2" s="4" t="s">
        <v>114</v>
      </c>
      <c r="D2" s="4" t="s">
        <v>115</v>
      </c>
      <c r="E2" s="4" t="s">
        <v>116</v>
      </c>
      <c r="F2" s="4" t="s">
        <v>117</v>
      </c>
      <c r="G2" s="4" t="s">
        <v>118</v>
      </c>
      <c r="H2" s="4" t="s">
        <v>119</v>
      </c>
      <c r="I2" s="4" t="s">
        <v>120</v>
      </c>
      <c r="J2" s="4" t="s">
        <v>121</v>
      </c>
      <c r="K2" s="4" t="s">
        <v>122</v>
      </c>
      <c r="L2" s="4" t="s">
        <v>123</v>
      </c>
      <c r="M2" s="4" t="s">
        <v>124</v>
      </c>
      <c r="N2" s="4" t="s">
        <v>125</v>
      </c>
      <c r="O2" s="4" t="s">
        <v>126</v>
      </c>
      <c r="P2" s="4" t="s">
        <v>127</v>
      </c>
      <c r="Q2" s="4" t="s">
        <v>128</v>
      </c>
      <c r="R2" s="4" t="s">
        <v>129</v>
      </c>
      <c r="S2" s="4" t="s">
        <v>130</v>
      </c>
      <c r="T2" s="14" t="s">
        <v>131</v>
      </c>
      <c r="U2" s="15"/>
      <c r="V2" s="16"/>
      <c r="W2" s="15" t="s">
        <v>132</v>
      </c>
      <c r="X2" s="15"/>
      <c r="Y2" s="16"/>
      <c r="Z2" s="9" t="s">
        <v>133</v>
      </c>
      <c r="AA2" s="9"/>
      <c r="AB2" s="9"/>
      <c r="AC2" s="3" t="s">
        <v>1</v>
      </c>
      <c r="AD2" s="3" t="s">
        <v>2</v>
      </c>
      <c r="AE2" s="15" t="s">
        <v>134</v>
      </c>
      <c r="AF2" s="15"/>
      <c r="AG2" s="16"/>
      <c r="AH2" s="15" t="s">
        <v>135</v>
      </c>
      <c r="AI2" s="15"/>
      <c r="AJ2" s="16"/>
      <c r="AK2" s="14" t="s">
        <v>136</v>
      </c>
      <c r="AL2" s="15"/>
      <c r="AM2" s="16"/>
      <c r="AN2" s="15" t="s">
        <v>137</v>
      </c>
      <c r="AO2" s="15"/>
      <c r="AP2" s="16"/>
      <c r="AQ2" s="15" t="s">
        <v>138</v>
      </c>
      <c r="AR2" s="15"/>
      <c r="AS2" s="16"/>
      <c r="AT2" s="14" t="s">
        <v>139</v>
      </c>
      <c r="AU2" s="15"/>
      <c r="AV2" s="16"/>
      <c r="AW2" s="15" t="s">
        <v>140</v>
      </c>
      <c r="AX2" s="16"/>
      <c r="AY2" s="15" t="s">
        <v>141</v>
      </c>
      <c r="AZ2" s="15"/>
      <c r="BA2" s="16"/>
      <c r="BB2" s="9" t="s">
        <v>142</v>
      </c>
      <c r="BC2" s="9"/>
      <c r="BD2" s="9"/>
      <c r="BE2" s="3" t="s">
        <v>1</v>
      </c>
      <c r="BF2" s="3" t="s">
        <v>2</v>
      </c>
      <c r="BG2" s="18" t="s">
        <v>143</v>
      </c>
      <c r="BH2" s="18"/>
      <c r="BI2" s="19"/>
      <c r="BJ2" s="18" t="s">
        <v>144</v>
      </c>
      <c r="BK2" s="18"/>
      <c r="BL2" s="19"/>
      <c r="BM2" s="9" t="s">
        <v>145</v>
      </c>
      <c r="BN2" s="9"/>
      <c r="BO2" s="9"/>
      <c r="BP2" s="20" t="s">
        <v>146</v>
      </c>
      <c r="BQ2" s="18"/>
      <c r="BR2" s="19"/>
      <c r="BS2" s="18" t="s">
        <v>147</v>
      </c>
      <c r="BT2" s="19"/>
      <c r="BU2" s="20" t="s">
        <v>148</v>
      </c>
      <c r="BV2" s="19"/>
      <c r="BW2" s="18" t="s">
        <v>149</v>
      </c>
      <c r="BX2" s="18"/>
      <c r="BY2" s="19"/>
      <c r="BZ2" s="14" t="s">
        <v>150</v>
      </c>
      <c r="CA2" s="16"/>
      <c r="CB2" s="21" t="s">
        <v>9</v>
      </c>
    </row>
    <row r="3" ht="39" customHeight="1" spans="1:80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 t="s">
        <v>151</v>
      </c>
      <c r="U3" s="9" t="s">
        <v>152</v>
      </c>
      <c r="V3" s="9" t="s">
        <v>153</v>
      </c>
      <c r="W3" s="9" t="s">
        <v>154</v>
      </c>
      <c r="X3" s="9" t="s">
        <v>155</v>
      </c>
      <c r="Y3" s="9" t="s">
        <v>156</v>
      </c>
      <c r="Z3" s="9" t="s">
        <v>157</v>
      </c>
      <c r="AA3" s="9" t="s">
        <v>158</v>
      </c>
      <c r="AB3" s="9" t="s">
        <v>159</v>
      </c>
      <c r="AC3" s="5"/>
      <c r="AD3" s="6"/>
      <c r="AE3" s="9" t="s">
        <v>160</v>
      </c>
      <c r="AF3" s="9" t="s">
        <v>161</v>
      </c>
      <c r="AG3" s="9" t="s">
        <v>162</v>
      </c>
      <c r="AH3" s="9" t="s">
        <v>163</v>
      </c>
      <c r="AI3" s="9" t="s">
        <v>164</v>
      </c>
      <c r="AJ3" s="9" t="s">
        <v>165</v>
      </c>
      <c r="AK3" s="9" t="s">
        <v>166</v>
      </c>
      <c r="AL3" s="9" t="s">
        <v>167</v>
      </c>
      <c r="AM3" s="9" t="s">
        <v>168</v>
      </c>
      <c r="AN3" s="9" t="s">
        <v>169</v>
      </c>
      <c r="AO3" s="9" t="s">
        <v>170</v>
      </c>
      <c r="AP3" s="9" t="s">
        <v>171</v>
      </c>
      <c r="AQ3" s="9" t="s">
        <v>172</v>
      </c>
      <c r="AR3" s="9" t="s">
        <v>173</v>
      </c>
      <c r="AS3" s="9" t="s">
        <v>174</v>
      </c>
      <c r="AT3" s="9" t="s">
        <v>175</v>
      </c>
      <c r="AU3" s="9" t="s">
        <v>176</v>
      </c>
      <c r="AV3" s="9" t="s">
        <v>177</v>
      </c>
      <c r="AW3" s="9" t="s">
        <v>178</v>
      </c>
      <c r="AX3" s="9" t="s">
        <v>179</v>
      </c>
      <c r="AY3" s="9" t="s">
        <v>180</v>
      </c>
      <c r="AZ3" s="9" t="s">
        <v>181</v>
      </c>
      <c r="BA3" s="9" t="s">
        <v>182</v>
      </c>
      <c r="BB3" s="9" t="s">
        <v>183</v>
      </c>
      <c r="BC3" s="9" t="s">
        <v>184</v>
      </c>
      <c r="BD3" s="9" t="s">
        <v>185</v>
      </c>
      <c r="BE3" s="5"/>
      <c r="BF3" s="6"/>
      <c r="BG3" s="19" t="s">
        <v>186</v>
      </c>
      <c r="BH3" s="19" t="s">
        <v>187</v>
      </c>
      <c r="BI3" s="19" t="s">
        <v>188</v>
      </c>
      <c r="BJ3" s="19" t="s">
        <v>189</v>
      </c>
      <c r="BK3" s="19" t="s">
        <v>190</v>
      </c>
      <c r="BL3" s="4" t="s">
        <v>191</v>
      </c>
      <c r="BM3" s="9" t="s">
        <v>192</v>
      </c>
      <c r="BN3" s="9" t="s">
        <v>193</v>
      </c>
      <c r="BO3" s="9" t="s">
        <v>194</v>
      </c>
      <c r="BP3" s="4" t="s">
        <v>195</v>
      </c>
      <c r="BQ3" s="4" t="s">
        <v>196</v>
      </c>
      <c r="BR3" s="4" t="s">
        <v>197</v>
      </c>
      <c r="BS3" s="4" t="s">
        <v>198</v>
      </c>
      <c r="BT3" s="4" t="s">
        <v>199</v>
      </c>
      <c r="BU3" s="4" t="s">
        <v>200</v>
      </c>
      <c r="BV3" s="4" t="s">
        <v>201</v>
      </c>
      <c r="BW3" s="4" t="s">
        <v>202</v>
      </c>
      <c r="BX3" s="4" t="s">
        <v>203</v>
      </c>
      <c r="BY3" s="4" t="s">
        <v>204</v>
      </c>
      <c r="BZ3" s="9" t="s">
        <v>205</v>
      </c>
      <c r="CA3" s="9" t="s">
        <v>206</v>
      </c>
      <c r="CB3" s="22"/>
    </row>
    <row r="4" s="1" customFormat="1" ht="17.1" customHeight="1" spans="1:80">
      <c r="A4" s="8" t="s">
        <v>207</v>
      </c>
      <c r="B4" s="8" t="s">
        <v>208</v>
      </c>
      <c r="C4" s="9">
        <v>1</v>
      </c>
      <c r="D4" s="9">
        <v>1</v>
      </c>
      <c r="E4" s="9">
        <v>1</v>
      </c>
      <c r="F4" s="9"/>
      <c r="G4" s="9"/>
      <c r="H4" s="9"/>
      <c r="I4" s="9"/>
      <c r="J4" s="9">
        <v>1</v>
      </c>
      <c r="K4" s="9">
        <v>1</v>
      </c>
      <c r="L4" s="9"/>
      <c r="M4" s="9"/>
      <c r="N4" s="9">
        <v>1</v>
      </c>
      <c r="O4" s="9"/>
      <c r="P4" s="9"/>
      <c r="Q4" s="9"/>
      <c r="R4" s="9">
        <v>1</v>
      </c>
      <c r="S4" s="9"/>
      <c r="T4" s="9">
        <v>1</v>
      </c>
      <c r="U4" s="9"/>
      <c r="V4" s="9"/>
      <c r="W4" s="9"/>
      <c r="X4" s="9"/>
      <c r="Y4" s="9"/>
      <c r="Z4" s="9"/>
      <c r="AA4" s="9"/>
      <c r="AB4" s="9"/>
      <c r="AC4" s="8" t="s">
        <v>207</v>
      </c>
      <c r="AD4" s="8" t="s">
        <v>208</v>
      </c>
      <c r="AE4" s="9"/>
      <c r="AF4" s="9"/>
      <c r="AG4" s="9"/>
      <c r="AH4" s="9"/>
      <c r="AI4" s="9"/>
      <c r="AJ4" s="17">
        <v>1</v>
      </c>
      <c r="AK4" s="17"/>
      <c r="AL4" s="17"/>
      <c r="AM4" s="17"/>
      <c r="AN4" s="17"/>
      <c r="AO4" s="17"/>
      <c r="AP4" s="17">
        <v>1</v>
      </c>
      <c r="AQ4" s="17"/>
      <c r="AR4" s="17"/>
      <c r="AS4" s="17"/>
      <c r="AT4" s="17"/>
      <c r="AU4" s="17"/>
      <c r="AV4" s="17">
        <v>1</v>
      </c>
      <c r="AW4" s="17"/>
      <c r="AX4" s="17"/>
      <c r="AY4" s="17"/>
      <c r="AZ4" s="17"/>
      <c r="BA4" s="17">
        <v>1</v>
      </c>
      <c r="BB4" s="17"/>
      <c r="BC4" s="17"/>
      <c r="BD4" s="17"/>
      <c r="BE4" s="8" t="s">
        <v>207</v>
      </c>
      <c r="BF4" s="8" t="s">
        <v>208</v>
      </c>
      <c r="BG4" s="17"/>
      <c r="BH4" s="17"/>
      <c r="BI4" s="17">
        <v>1</v>
      </c>
      <c r="BJ4" s="17"/>
      <c r="BK4" s="17"/>
      <c r="BL4" s="17">
        <v>1</v>
      </c>
      <c r="BM4" s="17"/>
      <c r="BN4" s="17"/>
      <c r="BO4" s="17"/>
      <c r="BP4" s="17"/>
      <c r="BQ4" s="17"/>
      <c r="BR4" s="17"/>
      <c r="BS4" s="17"/>
      <c r="BT4" s="17"/>
      <c r="BU4" s="17"/>
      <c r="BV4" s="17">
        <v>1</v>
      </c>
      <c r="BW4" s="17"/>
      <c r="BX4" s="17"/>
      <c r="BY4" s="17"/>
      <c r="BZ4" s="17"/>
      <c r="CA4" s="17"/>
      <c r="CB4" s="17">
        <f>SUM(C4:CA4)</f>
        <v>15</v>
      </c>
    </row>
    <row r="5" s="1" customFormat="1" ht="17.1" customHeight="1" spans="1:80">
      <c r="A5" s="8" t="s">
        <v>209</v>
      </c>
      <c r="B5" s="8" t="s">
        <v>210</v>
      </c>
      <c r="C5" s="9">
        <v>1</v>
      </c>
      <c r="D5" s="9"/>
      <c r="E5" s="9"/>
      <c r="F5" s="9"/>
      <c r="G5" s="9"/>
      <c r="H5" s="9">
        <v>1</v>
      </c>
      <c r="I5" s="9">
        <v>1</v>
      </c>
      <c r="J5" s="9"/>
      <c r="K5" s="9"/>
      <c r="L5" s="9"/>
      <c r="M5" s="9">
        <v>1</v>
      </c>
      <c r="N5" s="9"/>
      <c r="O5" s="9"/>
      <c r="P5" s="9">
        <v>1</v>
      </c>
      <c r="Q5" s="9">
        <v>1</v>
      </c>
      <c r="R5" s="9"/>
      <c r="S5" s="9"/>
      <c r="T5" s="9"/>
      <c r="U5" s="9"/>
      <c r="V5" s="9"/>
      <c r="W5" s="9">
        <v>1</v>
      </c>
      <c r="X5" s="9"/>
      <c r="Y5" s="9"/>
      <c r="Z5" s="9"/>
      <c r="AA5" s="9"/>
      <c r="AB5" s="9"/>
      <c r="AC5" s="8" t="s">
        <v>209</v>
      </c>
      <c r="AD5" s="8" t="s">
        <v>210</v>
      </c>
      <c r="AE5" s="9"/>
      <c r="AF5" s="9"/>
      <c r="AG5" s="9"/>
      <c r="AH5" s="9"/>
      <c r="AI5" s="9"/>
      <c r="AJ5" s="17"/>
      <c r="AK5" s="17"/>
      <c r="AL5" s="17"/>
      <c r="AM5" s="17">
        <v>1</v>
      </c>
      <c r="AN5" s="17"/>
      <c r="AO5" s="17"/>
      <c r="AP5" s="17"/>
      <c r="AQ5" s="17"/>
      <c r="AR5" s="17"/>
      <c r="AS5" s="17">
        <v>1</v>
      </c>
      <c r="AT5" s="17"/>
      <c r="AU5" s="17"/>
      <c r="AV5" s="17"/>
      <c r="AW5" s="17">
        <v>1</v>
      </c>
      <c r="AX5" s="17"/>
      <c r="AY5" s="17"/>
      <c r="AZ5" s="17"/>
      <c r="BA5" s="17"/>
      <c r="BB5" s="17"/>
      <c r="BC5" s="17"/>
      <c r="BD5" s="17">
        <v>1</v>
      </c>
      <c r="BE5" s="8" t="s">
        <v>209</v>
      </c>
      <c r="BF5" s="8" t="s">
        <v>210</v>
      </c>
      <c r="BG5" s="17"/>
      <c r="BH5" s="17"/>
      <c r="BI5" s="17"/>
      <c r="BJ5" s="17"/>
      <c r="BK5" s="17">
        <v>1</v>
      </c>
      <c r="BL5" s="17"/>
      <c r="BM5" s="17"/>
      <c r="BN5" s="17"/>
      <c r="BO5" s="17">
        <v>1</v>
      </c>
      <c r="BP5" s="17"/>
      <c r="BQ5" s="17"/>
      <c r="BR5" s="17"/>
      <c r="BS5" s="17">
        <v>1</v>
      </c>
      <c r="BT5" s="17"/>
      <c r="BU5" s="17"/>
      <c r="BV5" s="17"/>
      <c r="BW5" s="17"/>
      <c r="BX5" s="17"/>
      <c r="BY5" s="17"/>
      <c r="BZ5" s="17">
        <v>1</v>
      </c>
      <c r="CA5" s="17"/>
      <c r="CB5" s="17">
        <f t="shared" ref="CB5:CB20" si="0">SUM(C5:CA5)</f>
        <v>15</v>
      </c>
    </row>
    <row r="6" s="1" customFormat="1" ht="17.1" customHeight="1" spans="1:80">
      <c r="A6" s="8" t="s">
        <v>211</v>
      </c>
      <c r="B6" s="8" t="s">
        <v>212</v>
      </c>
      <c r="C6" s="9"/>
      <c r="D6" s="9"/>
      <c r="E6" s="9">
        <v>1</v>
      </c>
      <c r="F6" s="9"/>
      <c r="G6" s="9">
        <v>1</v>
      </c>
      <c r="H6" s="9"/>
      <c r="I6" s="9"/>
      <c r="J6" s="9"/>
      <c r="K6" s="9"/>
      <c r="L6" s="9"/>
      <c r="M6" s="9"/>
      <c r="N6" s="9"/>
      <c r="O6" s="9">
        <v>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>
        <v>1</v>
      </c>
      <c r="AC6" s="8" t="s">
        <v>211</v>
      </c>
      <c r="AD6" s="8" t="s">
        <v>212</v>
      </c>
      <c r="AE6" s="9"/>
      <c r="AF6" s="9"/>
      <c r="AG6" s="9"/>
      <c r="AH6" s="9"/>
      <c r="AI6" s="9">
        <v>1</v>
      </c>
      <c r="AJ6" s="17"/>
      <c r="AK6" s="17"/>
      <c r="AL6" s="17"/>
      <c r="AM6" s="17"/>
      <c r="AN6" s="17"/>
      <c r="AO6" s="17"/>
      <c r="AP6" s="17"/>
      <c r="AQ6" s="17">
        <v>1</v>
      </c>
      <c r="AR6" s="17"/>
      <c r="AS6" s="17"/>
      <c r="AT6" s="17"/>
      <c r="AU6" s="17">
        <v>1</v>
      </c>
      <c r="AV6" s="17"/>
      <c r="AW6" s="17"/>
      <c r="AX6" s="17"/>
      <c r="AY6" s="17"/>
      <c r="AZ6" s="17"/>
      <c r="BA6" s="17"/>
      <c r="BB6" s="17"/>
      <c r="BC6" s="17"/>
      <c r="BD6" s="17"/>
      <c r="BE6" s="8" t="s">
        <v>211</v>
      </c>
      <c r="BF6" s="8" t="s">
        <v>212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>
        <v>1</v>
      </c>
      <c r="BS6" s="17"/>
      <c r="BT6" s="17"/>
      <c r="BU6" s="17"/>
      <c r="BV6" s="17"/>
      <c r="BW6" s="17"/>
      <c r="BX6" s="17"/>
      <c r="BY6" s="17">
        <v>1</v>
      </c>
      <c r="BZ6" s="17"/>
      <c r="CA6" s="17"/>
      <c r="CB6" s="17">
        <f t="shared" si="0"/>
        <v>9</v>
      </c>
    </row>
    <row r="7" s="1" customFormat="1" ht="17.1" customHeight="1" spans="1:80">
      <c r="A7" s="8" t="s">
        <v>213</v>
      </c>
      <c r="B7" s="8" t="s">
        <v>214</v>
      </c>
      <c r="C7" s="9"/>
      <c r="D7" s="9"/>
      <c r="E7" s="9"/>
      <c r="F7" s="9"/>
      <c r="G7" s="9"/>
      <c r="H7" s="9"/>
      <c r="I7" s="9"/>
      <c r="J7" s="9"/>
      <c r="K7" s="9"/>
      <c r="L7" s="9">
        <v>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 t="s">
        <v>213</v>
      </c>
      <c r="AD7" s="8" t="s">
        <v>214</v>
      </c>
      <c r="AE7" s="9"/>
      <c r="AF7" s="9"/>
      <c r="AG7" s="9"/>
      <c r="AH7" s="9"/>
      <c r="AI7" s="9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>
        <v>1</v>
      </c>
      <c r="BD7" s="17"/>
      <c r="BE7" s="8" t="s">
        <v>213</v>
      </c>
      <c r="BF7" s="8" t="s">
        <v>214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>
        <v>1</v>
      </c>
      <c r="BU7" s="17"/>
      <c r="BV7" s="17"/>
      <c r="BW7" s="17"/>
      <c r="BX7" s="17"/>
      <c r="BY7" s="17"/>
      <c r="BZ7" s="17"/>
      <c r="CA7" s="17"/>
      <c r="CB7" s="17">
        <f t="shared" si="0"/>
        <v>3</v>
      </c>
    </row>
    <row r="8" s="1" customFormat="1" ht="17.1" customHeight="1" spans="1:80">
      <c r="A8" s="8" t="s">
        <v>215</v>
      </c>
      <c r="B8" s="8" t="s">
        <v>216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 t="s">
        <v>215</v>
      </c>
      <c r="AD8" s="8" t="s">
        <v>216</v>
      </c>
      <c r="AE8" s="9"/>
      <c r="AF8" s="9"/>
      <c r="AG8" s="9"/>
      <c r="AH8" s="9"/>
      <c r="AI8" s="9"/>
      <c r="AJ8" s="17"/>
      <c r="AK8" s="17"/>
      <c r="AL8" s="17"/>
      <c r="AM8" s="17"/>
      <c r="AN8" s="17"/>
      <c r="AO8" s="17">
        <v>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8" t="s">
        <v>215</v>
      </c>
      <c r="BF8" s="8" t="s">
        <v>216</v>
      </c>
      <c r="BG8" s="17"/>
      <c r="BH8" s="17">
        <v>1</v>
      </c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>
        <f t="shared" si="0"/>
        <v>2</v>
      </c>
    </row>
    <row r="9" s="1" customFormat="1" ht="17.1" customHeight="1" spans="1:80">
      <c r="A9" s="8" t="s">
        <v>217</v>
      </c>
      <c r="B9" s="8" t="s">
        <v>218</v>
      </c>
      <c r="C9" s="9"/>
      <c r="D9" s="9"/>
      <c r="E9" s="9"/>
      <c r="F9" s="9"/>
      <c r="G9" s="9"/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 t="s">
        <v>217</v>
      </c>
      <c r="AD9" s="8" t="s">
        <v>218</v>
      </c>
      <c r="AE9" s="9"/>
      <c r="AF9" s="9"/>
      <c r="AG9" s="9"/>
      <c r="AH9" s="9"/>
      <c r="AI9" s="9"/>
      <c r="AJ9" s="17"/>
      <c r="AK9" s="17"/>
      <c r="AL9" s="17">
        <v>1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8" t="s">
        <v>217</v>
      </c>
      <c r="BF9" s="8" t="s">
        <v>218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>
        <f t="shared" si="0"/>
        <v>2</v>
      </c>
    </row>
    <row r="10" s="1" customFormat="1" ht="17.1" customHeight="1" spans="1:80">
      <c r="A10" s="8" t="s">
        <v>219</v>
      </c>
      <c r="B10" s="10" t="s">
        <v>220</v>
      </c>
      <c r="C10" s="9">
        <v>1</v>
      </c>
      <c r="D10" s="9"/>
      <c r="E10" s="9"/>
      <c r="F10" s="9"/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 t="s">
        <v>219</v>
      </c>
      <c r="AD10" s="10" t="s">
        <v>220</v>
      </c>
      <c r="AE10" s="9"/>
      <c r="AF10" s="9"/>
      <c r="AG10" s="9"/>
      <c r="AH10" s="9"/>
      <c r="AI10" s="9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8" t="s">
        <v>219</v>
      </c>
      <c r="BF10" s="10" t="s">
        <v>220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>
        <f t="shared" si="0"/>
        <v>2</v>
      </c>
    </row>
    <row r="11" s="1" customFormat="1" ht="17.1" customHeight="1" spans="1:80">
      <c r="A11" s="8" t="s">
        <v>221</v>
      </c>
      <c r="B11" s="11" t="s">
        <v>208</v>
      </c>
      <c r="C11" s="9">
        <v>1</v>
      </c>
      <c r="D11" s="9">
        <v>1</v>
      </c>
      <c r="E11" s="9"/>
      <c r="F11" s="9">
        <v>1</v>
      </c>
      <c r="G11" s="9">
        <v>1</v>
      </c>
      <c r="H11" s="9">
        <v>1</v>
      </c>
      <c r="I11" s="9">
        <v>1</v>
      </c>
      <c r="J11" s="9"/>
      <c r="K11" s="9"/>
      <c r="L11" s="9">
        <v>1</v>
      </c>
      <c r="M11" s="9">
        <v>1</v>
      </c>
      <c r="N11" s="9"/>
      <c r="O11" s="9"/>
      <c r="P11" s="9"/>
      <c r="Q11" s="9">
        <v>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 t="s">
        <v>221</v>
      </c>
      <c r="AD11" s="11" t="s">
        <v>208</v>
      </c>
      <c r="AE11" s="9"/>
      <c r="AF11" s="9"/>
      <c r="AG11" s="9"/>
      <c r="AH11" s="9"/>
      <c r="AI11" s="9"/>
      <c r="AJ11" s="17"/>
      <c r="AK11" s="17">
        <v>1</v>
      </c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>
        <v>1</v>
      </c>
      <c r="BA11" s="17"/>
      <c r="BB11" s="17">
        <v>1</v>
      </c>
      <c r="BC11" s="17"/>
      <c r="BD11" s="17"/>
      <c r="BE11" s="8" t="s">
        <v>221</v>
      </c>
      <c r="BF11" s="11" t="s">
        <v>208</v>
      </c>
      <c r="BG11" s="17"/>
      <c r="BH11" s="17"/>
      <c r="BI11" s="17"/>
      <c r="BJ11" s="17"/>
      <c r="BK11" s="17"/>
      <c r="BL11" s="17"/>
      <c r="BM11" s="17"/>
      <c r="BN11" s="17">
        <v>1</v>
      </c>
      <c r="BO11" s="17"/>
      <c r="BP11" s="17"/>
      <c r="BQ11" s="17">
        <v>1</v>
      </c>
      <c r="BR11" s="17"/>
      <c r="BS11" s="17"/>
      <c r="BT11" s="17"/>
      <c r="BU11" s="17"/>
      <c r="BV11" s="17"/>
      <c r="BW11" s="17">
        <v>1</v>
      </c>
      <c r="BX11" s="17"/>
      <c r="BY11" s="17"/>
      <c r="BZ11" s="17"/>
      <c r="CA11" s="17"/>
      <c r="CB11" s="17">
        <f t="shared" si="0"/>
        <v>15</v>
      </c>
    </row>
    <row r="12" s="1" customFormat="1" ht="17.1" customHeight="1" spans="1:80">
      <c r="A12" s="8" t="s">
        <v>222</v>
      </c>
      <c r="B12" s="11" t="s">
        <v>210</v>
      </c>
      <c r="C12" s="9">
        <v>1</v>
      </c>
      <c r="D12" s="9">
        <v>1</v>
      </c>
      <c r="E12" s="9"/>
      <c r="F12" s="9"/>
      <c r="G12" s="9">
        <v>1</v>
      </c>
      <c r="H12" s="9"/>
      <c r="I12" s="9"/>
      <c r="J12" s="9">
        <v>1</v>
      </c>
      <c r="K12" s="9">
        <v>1</v>
      </c>
      <c r="L12" s="9">
        <v>1</v>
      </c>
      <c r="M12" s="9"/>
      <c r="N12" s="9"/>
      <c r="O12" s="9">
        <v>1</v>
      </c>
      <c r="P12" s="9"/>
      <c r="Q12" s="9"/>
      <c r="R12" s="9">
        <v>1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8" t="s">
        <v>222</v>
      </c>
      <c r="AD12" s="11" t="s">
        <v>210</v>
      </c>
      <c r="AE12" s="9"/>
      <c r="AF12" s="9">
        <v>1</v>
      </c>
      <c r="AG12" s="9"/>
      <c r="AH12" s="9">
        <v>1</v>
      </c>
      <c r="AI12" s="9"/>
      <c r="AJ12" s="17"/>
      <c r="AK12" s="17"/>
      <c r="AL12" s="17"/>
      <c r="AM12" s="17"/>
      <c r="AN12" s="17">
        <v>1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>
        <v>1</v>
      </c>
      <c r="AZ12" s="17"/>
      <c r="BA12" s="17"/>
      <c r="BB12" s="17"/>
      <c r="BC12" s="17"/>
      <c r="BD12" s="17"/>
      <c r="BE12" s="8" t="s">
        <v>222</v>
      </c>
      <c r="BF12" s="11" t="s">
        <v>210</v>
      </c>
      <c r="BG12" s="17">
        <v>1</v>
      </c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>
        <v>1</v>
      </c>
      <c r="BV12" s="17"/>
      <c r="BW12" s="17"/>
      <c r="BX12" s="17">
        <v>1</v>
      </c>
      <c r="BY12" s="17"/>
      <c r="BZ12" s="17"/>
      <c r="CA12" s="17"/>
      <c r="CB12" s="17">
        <f t="shared" si="0"/>
        <v>15</v>
      </c>
    </row>
    <row r="13" s="1" customFormat="1" ht="17.1" customHeight="1" spans="1:80">
      <c r="A13" s="8" t="s">
        <v>223</v>
      </c>
      <c r="B13" s="11" t="s">
        <v>212</v>
      </c>
      <c r="C13" s="9">
        <v>1</v>
      </c>
      <c r="D13" s="9">
        <v>1</v>
      </c>
      <c r="E13" s="9"/>
      <c r="F13" s="9"/>
      <c r="G13" s="9"/>
      <c r="H13" s="9">
        <v>1</v>
      </c>
      <c r="I13" s="9">
        <v>1</v>
      </c>
      <c r="J13" s="9">
        <v>1</v>
      </c>
      <c r="K13" s="9"/>
      <c r="L13" s="9"/>
      <c r="M13" s="9">
        <v>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 t="s">
        <v>223</v>
      </c>
      <c r="AD13" s="11" t="s">
        <v>212</v>
      </c>
      <c r="AE13" s="9"/>
      <c r="AF13" s="9"/>
      <c r="AG13" s="9">
        <v>1</v>
      </c>
      <c r="AH13" s="9"/>
      <c r="AI13" s="9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v>1</v>
      </c>
      <c r="AU13" s="17"/>
      <c r="AV13" s="17"/>
      <c r="AW13" s="17"/>
      <c r="AX13" s="17">
        <v>1</v>
      </c>
      <c r="AY13" s="17"/>
      <c r="AZ13" s="17"/>
      <c r="BA13" s="17"/>
      <c r="BB13" s="17"/>
      <c r="BC13" s="17"/>
      <c r="BD13" s="17"/>
      <c r="BE13" s="8" t="s">
        <v>223</v>
      </c>
      <c r="BF13" s="11" t="s">
        <v>212</v>
      </c>
      <c r="BG13" s="17"/>
      <c r="BH13" s="17"/>
      <c r="BI13" s="17"/>
      <c r="BJ13" s="17">
        <v>1</v>
      </c>
      <c r="BK13" s="17"/>
      <c r="BL13" s="17"/>
      <c r="BM13" s="17">
        <v>1</v>
      </c>
      <c r="BN13" s="17"/>
      <c r="BO13" s="17"/>
      <c r="BP13" s="17">
        <v>1</v>
      </c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>
        <v>1</v>
      </c>
      <c r="CB13" s="17">
        <f t="shared" si="0"/>
        <v>13</v>
      </c>
    </row>
    <row r="14" s="1" customFormat="1" ht="17.1" customHeight="1" spans="1:80">
      <c r="A14" s="8" t="s">
        <v>224</v>
      </c>
      <c r="B14" s="11" t="s">
        <v>214</v>
      </c>
      <c r="C14" s="9">
        <v>1</v>
      </c>
      <c r="D14" s="9"/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 t="s">
        <v>224</v>
      </c>
      <c r="AD14" s="11" t="s">
        <v>214</v>
      </c>
      <c r="AE14" s="9"/>
      <c r="AF14" s="9"/>
      <c r="AG14" s="9"/>
      <c r="AH14" s="9"/>
      <c r="AI14" s="9"/>
      <c r="AJ14" s="17"/>
      <c r="AK14" s="17"/>
      <c r="AL14" s="17"/>
      <c r="AM14" s="17"/>
      <c r="AN14" s="17"/>
      <c r="AO14" s="17"/>
      <c r="AP14" s="17"/>
      <c r="AQ14" s="17"/>
      <c r="AR14" s="17">
        <v>1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8" t="s">
        <v>224</v>
      </c>
      <c r="BF14" s="11" t="s">
        <v>214</v>
      </c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>
        <f t="shared" si="0"/>
        <v>3</v>
      </c>
    </row>
    <row r="15" s="1" customFormat="1" ht="17.1" customHeight="1" spans="1:80">
      <c r="A15" s="8" t="s">
        <v>225</v>
      </c>
      <c r="B15" s="11" t="s">
        <v>216</v>
      </c>
      <c r="C15" s="9"/>
      <c r="D15" s="9"/>
      <c r="E15" s="9"/>
      <c r="F15" s="9"/>
      <c r="G15" s="9"/>
      <c r="H15" s="9">
        <v>1</v>
      </c>
      <c r="I15" s="9">
        <v>1</v>
      </c>
      <c r="J15" s="9"/>
      <c r="K15" s="9"/>
      <c r="L15" s="9"/>
      <c r="M15" s="9"/>
      <c r="N15" s="9">
        <v>1</v>
      </c>
      <c r="O15" s="9"/>
      <c r="P15" s="9"/>
      <c r="Q15" s="9"/>
      <c r="R15" s="9"/>
      <c r="S15" s="9"/>
      <c r="T15" s="9"/>
      <c r="U15" s="9">
        <v>1</v>
      </c>
      <c r="V15" s="9"/>
      <c r="W15" s="9"/>
      <c r="X15" s="9"/>
      <c r="Y15" s="9"/>
      <c r="Z15" s="9"/>
      <c r="AA15" s="9"/>
      <c r="AB15" s="9"/>
      <c r="AC15" s="8" t="s">
        <v>225</v>
      </c>
      <c r="AD15" s="11" t="s">
        <v>216</v>
      </c>
      <c r="AE15" s="9"/>
      <c r="AF15" s="9"/>
      <c r="AG15" s="9"/>
      <c r="AH15" s="9"/>
      <c r="AI15" s="9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8" t="s">
        <v>225</v>
      </c>
      <c r="BF15" s="11" t="s">
        <v>216</v>
      </c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>
        <f t="shared" si="0"/>
        <v>4</v>
      </c>
    </row>
    <row r="16" s="1" customFormat="1" ht="17.1" customHeight="1" spans="1:80">
      <c r="A16" s="8" t="s">
        <v>226</v>
      </c>
      <c r="B16" s="11" t="s">
        <v>218</v>
      </c>
      <c r="C16" s="9"/>
      <c r="D16" s="9"/>
      <c r="E16" s="9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1</v>
      </c>
      <c r="Q16" s="9"/>
      <c r="R16" s="9"/>
      <c r="S16" s="9"/>
      <c r="T16" s="9"/>
      <c r="U16" s="9"/>
      <c r="V16" s="9"/>
      <c r="W16" s="9"/>
      <c r="X16" s="9"/>
      <c r="Y16" s="9">
        <v>1</v>
      </c>
      <c r="Z16" s="9"/>
      <c r="AA16" s="9"/>
      <c r="AB16" s="9"/>
      <c r="AC16" s="8" t="s">
        <v>226</v>
      </c>
      <c r="AD16" s="11" t="s">
        <v>218</v>
      </c>
      <c r="AE16" s="9"/>
      <c r="AF16" s="9"/>
      <c r="AG16" s="9"/>
      <c r="AH16" s="9"/>
      <c r="AI16" s="9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8" t="s">
        <v>226</v>
      </c>
      <c r="BF16" s="11" t="s">
        <v>218</v>
      </c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>
        <f t="shared" si="0"/>
        <v>3</v>
      </c>
    </row>
    <row r="17" s="1" customFormat="1" ht="17.1" customHeight="1" spans="1:80">
      <c r="A17" s="8" t="s">
        <v>227</v>
      </c>
      <c r="B17" s="11" t="s">
        <v>220</v>
      </c>
      <c r="C17" s="9"/>
      <c r="D17" s="9"/>
      <c r="E17" s="9"/>
      <c r="F17" s="9"/>
      <c r="G17" s="9"/>
      <c r="H17" s="9"/>
      <c r="I17" s="9"/>
      <c r="J17" s="9">
        <v>1</v>
      </c>
      <c r="K17" s="9"/>
      <c r="L17" s="9"/>
      <c r="M17" s="9"/>
      <c r="N17" s="9"/>
      <c r="O17" s="9">
        <v>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v>1</v>
      </c>
      <c r="AB17" s="9"/>
      <c r="AC17" s="8" t="s">
        <v>227</v>
      </c>
      <c r="AD17" s="11" t="s">
        <v>220</v>
      </c>
      <c r="AE17" s="9"/>
      <c r="AF17" s="9"/>
      <c r="AG17" s="9"/>
      <c r="AH17" s="9"/>
      <c r="AI17" s="9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8" t="s">
        <v>227</v>
      </c>
      <c r="BF17" s="11" t="s">
        <v>220</v>
      </c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>
        <f t="shared" si="0"/>
        <v>3</v>
      </c>
    </row>
    <row r="18" s="1" customFormat="1" ht="17.1" customHeight="1" spans="1:80">
      <c r="A18" s="8" t="s">
        <v>228</v>
      </c>
      <c r="B18" s="12" t="s">
        <v>229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3</v>
      </c>
      <c r="T18" s="9"/>
      <c r="U18" s="9"/>
      <c r="V18" s="9"/>
      <c r="W18" s="9"/>
      <c r="X18" s="9"/>
      <c r="Y18" s="9"/>
      <c r="Z18" s="9"/>
      <c r="AA18" s="9"/>
      <c r="AB18" s="9"/>
      <c r="AC18" s="8" t="s">
        <v>228</v>
      </c>
      <c r="AD18" s="12" t="s">
        <v>229</v>
      </c>
      <c r="AE18" s="9"/>
      <c r="AF18" s="9"/>
      <c r="AG18" s="9"/>
      <c r="AH18" s="9"/>
      <c r="AI18" s="9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8" t="s">
        <v>228</v>
      </c>
      <c r="BF18" s="12" t="s">
        <v>229</v>
      </c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>
        <f t="shared" si="0"/>
        <v>3</v>
      </c>
    </row>
    <row r="19" s="1" customFormat="1" ht="17.1" customHeight="1" spans="1:80">
      <c r="A19" s="8" t="s">
        <v>230</v>
      </c>
      <c r="B19" s="8" t="s">
        <v>231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1</v>
      </c>
      <c r="W19" s="9"/>
      <c r="X19" s="9">
        <v>1</v>
      </c>
      <c r="Y19" s="9"/>
      <c r="Z19" s="9">
        <v>1</v>
      </c>
      <c r="AA19" s="9"/>
      <c r="AB19" s="9"/>
      <c r="AC19" s="8" t="s">
        <v>230</v>
      </c>
      <c r="AD19" s="8" t="s">
        <v>231</v>
      </c>
      <c r="AE19" s="9">
        <v>1</v>
      </c>
      <c r="AF19" s="9"/>
      <c r="AG19" s="9"/>
      <c r="AH19" s="9"/>
      <c r="AI19" s="9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8" t="s">
        <v>230</v>
      </c>
      <c r="BF19" s="8" t="s">
        <v>231</v>
      </c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>
        <f t="shared" si="0"/>
        <v>4</v>
      </c>
    </row>
    <row r="20" s="1" customFormat="1" ht="17.1" customHeight="1" spans="1:80">
      <c r="A20" s="13" t="s">
        <v>232</v>
      </c>
      <c r="B20" s="9"/>
      <c r="C20" s="9">
        <f t="shared" ref="C20:AB20" si="1">SUM(C4:C19)</f>
        <v>7</v>
      </c>
      <c r="D20" s="9">
        <f t="shared" si="1"/>
        <v>4</v>
      </c>
      <c r="E20" s="9">
        <f t="shared" si="1"/>
        <v>3</v>
      </c>
      <c r="F20" s="9">
        <f t="shared" si="1"/>
        <v>2</v>
      </c>
      <c r="G20" s="9">
        <f t="shared" si="1"/>
        <v>4</v>
      </c>
      <c r="H20" s="9">
        <f t="shared" si="1"/>
        <v>4</v>
      </c>
      <c r="I20" s="9">
        <f t="shared" si="1"/>
        <v>4</v>
      </c>
      <c r="J20" s="9">
        <f t="shared" si="1"/>
        <v>4</v>
      </c>
      <c r="K20" s="9">
        <f t="shared" si="1"/>
        <v>3</v>
      </c>
      <c r="L20" s="9">
        <f t="shared" si="1"/>
        <v>3</v>
      </c>
      <c r="M20" s="9">
        <f t="shared" si="1"/>
        <v>3</v>
      </c>
      <c r="N20" s="9">
        <f t="shared" si="1"/>
        <v>2</v>
      </c>
      <c r="O20" s="9">
        <f t="shared" si="1"/>
        <v>3</v>
      </c>
      <c r="P20" s="9">
        <f t="shared" si="1"/>
        <v>2</v>
      </c>
      <c r="Q20" s="9">
        <f t="shared" si="1"/>
        <v>2</v>
      </c>
      <c r="R20" s="9">
        <f t="shared" si="1"/>
        <v>2</v>
      </c>
      <c r="S20" s="9">
        <f t="shared" si="1"/>
        <v>3</v>
      </c>
      <c r="T20" s="9">
        <f t="shared" si="1"/>
        <v>1</v>
      </c>
      <c r="U20" s="9">
        <f t="shared" si="1"/>
        <v>1</v>
      </c>
      <c r="V20" s="9">
        <f t="shared" si="1"/>
        <v>1</v>
      </c>
      <c r="W20" s="9">
        <f t="shared" si="1"/>
        <v>1</v>
      </c>
      <c r="X20" s="9">
        <f t="shared" si="1"/>
        <v>1</v>
      </c>
      <c r="Y20" s="9">
        <f t="shared" si="1"/>
        <v>1</v>
      </c>
      <c r="Z20" s="9">
        <f t="shared" si="1"/>
        <v>1</v>
      </c>
      <c r="AA20" s="9">
        <f t="shared" si="1"/>
        <v>1</v>
      </c>
      <c r="AB20" s="9">
        <f t="shared" si="1"/>
        <v>1</v>
      </c>
      <c r="AC20" s="9" t="s">
        <v>232</v>
      </c>
      <c r="AD20" s="9"/>
      <c r="AE20" s="9">
        <f t="shared" ref="AE20:BD20" si="2">SUM(AE4:AE19)</f>
        <v>1</v>
      </c>
      <c r="AF20" s="9">
        <f t="shared" si="2"/>
        <v>1</v>
      </c>
      <c r="AG20" s="9">
        <f t="shared" si="2"/>
        <v>1</v>
      </c>
      <c r="AH20" s="9">
        <f t="shared" si="2"/>
        <v>1</v>
      </c>
      <c r="AI20" s="9">
        <f t="shared" si="2"/>
        <v>1</v>
      </c>
      <c r="AJ20" s="9">
        <f t="shared" si="2"/>
        <v>1</v>
      </c>
      <c r="AK20" s="9">
        <f t="shared" si="2"/>
        <v>1</v>
      </c>
      <c r="AL20" s="9">
        <f t="shared" si="2"/>
        <v>1</v>
      </c>
      <c r="AM20" s="9">
        <f t="shared" si="2"/>
        <v>1</v>
      </c>
      <c r="AN20" s="9">
        <f t="shared" si="2"/>
        <v>1</v>
      </c>
      <c r="AO20" s="9">
        <f t="shared" si="2"/>
        <v>1</v>
      </c>
      <c r="AP20" s="9">
        <f t="shared" si="2"/>
        <v>1</v>
      </c>
      <c r="AQ20" s="9">
        <f t="shared" si="2"/>
        <v>1</v>
      </c>
      <c r="AR20" s="9">
        <f t="shared" si="2"/>
        <v>1</v>
      </c>
      <c r="AS20" s="9">
        <f t="shared" si="2"/>
        <v>1</v>
      </c>
      <c r="AT20" s="9">
        <f t="shared" si="2"/>
        <v>1</v>
      </c>
      <c r="AU20" s="9">
        <f t="shared" si="2"/>
        <v>1</v>
      </c>
      <c r="AV20" s="9">
        <f t="shared" si="2"/>
        <v>1</v>
      </c>
      <c r="AW20" s="9">
        <f t="shared" si="2"/>
        <v>1</v>
      </c>
      <c r="AX20" s="9">
        <f t="shared" si="2"/>
        <v>1</v>
      </c>
      <c r="AY20" s="9">
        <f t="shared" si="2"/>
        <v>1</v>
      </c>
      <c r="AZ20" s="9">
        <f t="shared" si="2"/>
        <v>1</v>
      </c>
      <c r="BA20" s="9">
        <f t="shared" si="2"/>
        <v>1</v>
      </c>
      <c r="BB20" s="9">
        <f t="shared" si="2"/>
        <v>1</v>
      </c>
      <c r="BC20" s="9">
        <f t="shared" si="2"/>
        <v>1</v>
      </c>
      <c r="BD20" s="9">
        <f t="shared" si="2"/>
        <v>1</v>
      </c>
      <c r="BE20" s="9" t="s">
        <v>232</v>
      </c>
      <c r="BF20" s="9"/>
      <c r="BG20" s="9">
        <f t="shared" ref="BG20:CA20" si="3">SUM(BG4:BG19)</f>
        <v>1</v>
      </c>
      <c r="BH20" s="9">
        <f t="shared" si="3"/>
        <v>1</v>
      </c>
      <c r="BI20" s="9">
        <f t="shared" si="3"/>
        <v>1</v>
      </c>
      <c r="BJ20" s="9">
        <f t="shared" si="3"/>
        <v>1</v>
      </c>
      <c r="BK20" s="9">
        <f t="shared" si="3"/>
        <v>1</v>
      </c>
      <c r="BL20" s="9">
        <f t="shared" si="3"/>
        <v>1</v>
      </c>
      <c r="BM20" s="9">
        <f t="shared" si="3"/>
        <v>1</v>
      </c>
      <c r="BN20" s="9">
        <f t="shared" si="3"/>
        <v>1</v>
      </c>
      <c r="BO20" s="9">
        <f t="shared" si="3"/>
        <v>1</v>
      </c>
      <c r="BP20" s="9">
        <f t="shared" si="3"/>
        <v>1</v>
      </c>
      <c r="BQ20" s="9">
        <f t="shared" si="3"/>
        <v>1</v>
      </c>
      <c r="BR20" s="9">
        <f t="shared" si="3"/>
        <v>1</v>
      </c>
      <c r="BS20" s="9">
        <f t="shared" si="3"/>
        <v>1</v>
      </c>
      <c r="BT20" s="9">
        <f t="shared" si="3"/>
        <v>1</v>
      </c>
      <c r="BU20" s="9">
        <f t="shared" si="3"/>
        <v>1</v>
      </c>
      <c r="BV20" s="9">
        <f t="shared" si="3"/>
        <v>1</v>
      </c>
      <c r="BW20" s="9">
        <f t="shared" si="3"/>
        <v>1</v>
      </c>
      <c r="BX20" s="9">
        <f t="shared" si="3"/>
        <v>1</v>
      </c>
      <c r="BY20" s="9">
        <f t="shared" si="3"/>
        <v>1</v>
      </c>
      <c r="BZ20" s="9">
        <f t="shared" si="3"/>
        <v>1</v>
      </c>
      <c r="CA20" s="9">
        <f t="shared" si="3"/>
        <v>1</v>
      </c>
      <c r="CB20" s="17">
        <f t="shared" si="0"/>
        <v>111</v>
      </c>
    </row>
  </sheetData>
  <mergeCells count="47">
    <mergeCell ref="A1:AB1"/>
    <mergeCell ref="AC1:BD1"/>
    <mergeCell ref="BE1:CB1"/>
    <mergeCell ref="T2:V2"/>
    <mergeCell ref="W2:Y2"/>
    <mergeCell ref="Z2:AB2"/>
    <mergeCell ref="AE2:AG2"/>
    <mergeCell ref="AH2:AJ2"/>
    <mergeCell ref="AK2:AM2"/>
    <mergeCell ref="AN2:AP2"/>
    <mergeCell ref="AQ2:AS2"/>
    <mergeCell ref="AT2:AV2"/>
    <mergeCell ref="AW2:AX2"/>
    <mergeCell ref="AY2:BA2"/>
    <mergeCell ref="BB2:BD2"/>
    <mergeCell ref="BG2:BI2"/>
    <mergeCell ref="BJ2:BL2"/>
    <mergeCell ref="BM2:BO2"/>
    <mergeCell ref="BP2:BR2"/>
    <mergeCell ref="BS2:BT2"/>
    <mergeCell ref="BU2:BV2"/>
    <mergeCell ref="BW2:BY2"/>
    <mergeCell ref="BZ2:CA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C2:AC3"/>
    <mergeCell ref="AD2:AD3"/>
    <mergeCell ref="BE2:BE3"/>
    <mergeCell ref="BF2:BF3"/>
    <mergeCell ref="CB2:CB3"/>
  </mergeCells>
  <pageMargins left="0.56" right="0.5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高中职教</vt:lpstr>
      <vt:lpstr>初中幼儿园</vt:lpstr>
      <vt:lpstr>小学特教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2018-07-17T00:38:00Z</dcterms:created>
  <cp:lastPrinted>2019-07-13T01:02:00Z</cp:lastPrinted>
  <dcterms:modified xsi:type="dcterms:W3CDTF">2019-07-15T10:28:34Z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